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100" firstSheet="1" activeTab="1"/>
  </bookViews>
  <sheets>
    <sheet name="par thème" sheetId="1" state="hidden" r:id="rId1"/>
    <sheet name="Feuil1" sheetId="5" r:id="rId2"/>
  </sheets>
  <definedNames>
    <definedName name="_xlnm.Print_Area" localSheetId="1">Feuil1!$A$1:$F$98</definedName>
  </definedNames>
  <calcPr calcId="145621" calcMode="manual" calcCompleted="0"/>
</workbook>
</file>

<file path=xl/calcChain.xml><?xml version="1.0" encoding="utf-8"?>
<calcChain xmlns="http://schemas.openxmlformats.org/spreadsheetml/2006/main">
  <c r="F92" i="5" l="1"/>
  <c r="F91" i="5"/>
  <c r="F85" i="5"/>
  <c r="F84" i="5"/>
  <c r="F81" i="5"/>
  <c r="F80" i="5"/>
  <c r="F79" i="5"/>
  <c r="F78" i="5"/>
  <c r="F75" i="5"/>
  <c r="F74" i="5"/>
  <c r="F68" i="5"/>
  <c r="F67" i="5"/>
  <c r="F64" i="5"/>
  <c r="F63" i="5"/>
  <c r="F46" i="5" l="1"/>
  <c r="F47" i="5"/>
  <c r="F34" i="5"/>
  <c r="F35" i="5"/>
  <c r="F36" i="5"/>
  <c r="F37" i="5"/>
  <c r="F38" i="5"/>
  <c r="F39" i="5"/>
  <c r="F40" i="5"/>
  <c r="F41" i="5"/>
  <c r="F42" i="5"/>
  <c r="F43" i="5"/>
  <c r="F44" i="5"/>
  <c r="F45" i="5"/>
  <c r="F22" i="5"/>
  <c r="F23" i="5"/>
  <c r="F24" i="5"/>
  <c r="F25" i="5"/>
  <c r="F26" i="5"/>
  <c r="F27" i="5"/>
  <c r="F28" i="5"/>
  <c r="F29" i="5"/>
  <c r="F30" i="5"/>
  <c r="F31" i="5"/>
  <c r="F32" i="5"/>
  <c r="F33" i="5"/>
  <c r="F14" i="5"/>
  <c r="F15" i="5"/>
  <c r="F16" i="5"/>
  <c r="F17" i="5"/>
  <c r="F18" i="5"/>
  <c r="F19" i="5"/>
  <c r="F20" i="5"/>
  <c r="F21" i="5"/>
  <c r="F13" i="5"/>
</calcChain>
</file>

<file path=xl/sharedStrings.xml><?xml version="1.0" encoding="utf-8"?>
<sst xmlns="http://schemas.openxmlformats.org/spreadsheetml/2006/main" count="322" uniqueCount="208">
  <si>
    <t>Titre</t>
  </si>
  <si>
    <t>Age</t>
  </si>
  <si>
    <t>Périodicité</t>
  </si>
  <si>
    <t>Durée</t>
  </si>
  <si>
    <t>Tarifs Parution</t>
  </si>
  <si>
    <t>Tarif standard</t>
  </si>
  <si>
    <t>Grands magazines</t>
  </si>
  <si>
    <t>Mensuel</t>
  </si>
  <si>
    <t xml:space="preserve">Popi </t>
  </si>
  <si>
    <t>12 n°</t>
  </si>
  <si>
    <t xml:space="preserve">Babar  </t>
  </si>
  <si>
    <t xml:space="preserve">8 n° + 4 n° spéciaux </t>
  </si>
  <si>
    <t xml:space="preserve">Pomme d’Api </t>
  </si>
  <si>
    <t>Bimensuel</t>
  </si>
  <si>
    <t>22 n°</t>
  </si>
  <si>
    <t xml:space="preserve">12 n° </t>
  </si>
  <si>
    <t>Phosphore</t>
  </si>
  <si>
    <t>Dossiers de l’actualité</t>
  </si>
  <si>
    <t xml:space="preserve">Lycéen </t>
  </si>
  <si>
    <t>10 n°</t>
  </si>
  <si>
    <t>J’aime lire</t>
  </si>
  <si>
    <t xml:space="preserve">Tralalire </t>
  </si>
  <si>
    <t xml:space="preserve">Les Belles Histoires </t>
  </si>
  <si>
    <t xml:space="preserve">12 n° + 12 CD audio </t>
  </si>
  <si>
    <t>Mes  premiers j’aime Lire</t>
  </si>
  <si>
    <t>lecteur débutant</t>
  </si>
  <si>
    <t>12 n°+ 12  CD audio</t>
  </si>
  <si>
    <t>Exclusivité Abo</t>
  </si>
  <si>
    <t xml:space="preserve">J’aime lire </t>
  </si>
  <si>
    <t>Je bouquine</t>
  </si>
  <si>
    <t xml:space="preserve">Youpi  </t>
  </si>
  <si>
    <t xml:space="preserve">Images Doc  </t>
  </si>
  <si>
    <t xml:space="preserve">I Love English For Kids </t>
  </si>
  <si>
    <t>Débutant en anglais CM/6ème</t>
  </si>
  <si>
    <t xml:space="preserve">I Love English </t>
  </si>
  <si>
    <t>lycéen et adulte</t>
  </si>
  <si>
    <t>Mags découvertes</t>
  </si>
  <si>
    <t>1-3</t>
  </si>
  <si>
    <t>3-7</t>
  </si>
  <si>
    <t>7-11</t>
  </si>
  <si>
    <t>10-15</t>
  </si>
  <si>
    <t>2-5</t>
  </si>
  <si>
    <t>7-10</t>
  </si>
  <si>
    <t>9-13</t>
  </si>
  <si>
    <t>5-8</t>
  </si>
  <si>
    <t>8-12</t>
  </si>
  <si>
    <t>12-15</t>
  </si>
  <si>
    <t>------------------------------------------------------------------------- Bon d'abonnement ----------------------------------------------------------------------------------</t>
  </si>
  <si>
    <t xml:space="preserve">J’aime lire Max  </t>
  </si>
  <si>
    <t>Chèques Cadhoc-Lire-Kadeos(Infini,Horizon,Culture)-Tir Groupé-Cado chèque-Kyrielles premium ACCEPTES</t>
  </si>
  <si>
    <t xml:space="preserve">I Love English World </t>
  </si>
  <si>
    <t>Tarifs CE</t>
  </si>
  <si>
    <t>12 n° + le guide des études supérieures</t>
  </si>
  <si>
    <t xml:space="preserve">code CE: </t>
  </si>
  <si>
    <t>code ENT GCI:</t>
  </si>
  <si>
    <t>code délégué:</t>
  </si>
  <si>
    <t>Après avoir fait votre choix, retournez le bon d’abonnement ci-dessous, accompagné de votre chèque bancaire ou postal  (ou  chèque cadeau + chèque complémentaire) à l’ordre de BAYARD  à : ………………………………………………………………….</t>
  </si>
  <si>
    <t>2-6</t>
  </si>
  <si>
    <t>4-7</t>
  </si>
  <si>
    <t>Dès 14 ans</t>
  </si>
  <si>
    <t>86.25 €</t>
  </si>
  <si>
    <t>71.40 €</t>
  </si>
  <si>
    <t>Popi</t>
  </si>
  <si>
    <t>Pomme d’Api</t>
  </si>
  <si>
    <t>Astrapi</t>
  </si>
  <si>
    <t xml:space="preserve">Okapi </t>
  </si>
  <si>
    <t>Okapi</t>
  </si>
  <si>
    <t>132.25 €</t>
  </si>
  <si>
    <t>107.85 €</t>
  </si>
  <si>
    <t>91.90 €</t>
  </si>
  <si>
    <t>80.85 €</t>
  </si>
  <si>
    <t>12 n° + 12 CD audio + 3 HS</t>
  </si>
  <si>
    <t>76.40 €</t>
  </si>
  <si>
    <t>90.30 €</t>
  </si>
  <si>
    <t>90.70 €</t>
  </si>
  <si>
    <t>12 n° + 3 HS Coloriages</t>
  </si>
  <si>
    <t xml:space="preserve">12 n° +  3 HS Jeux </t>
  </si>
  <si>
    <t xml:space="preserve"> 22 n° + 2 HS  Vacances </t>
  </si>
  <si>
    <t>22 n° + 3 HS Guides</t>
  </si>
  <si>
    <t>12 n° + 3 HS Guides</t>
  </si>
  <si>
    <t xml:space="preserve">12n° + 2 HS Trésors </t>
  </si>
  <si>
    <t xml:space="preserve">12 n° + 12 CD + 2 HS trésors </t>
  </si>
  <si>
    <t>12 n°  + 12 CD + 2 HS jeux</t>
  </si>
  <si>
    <t>1 an - 12 n°   + 3HS BD</t>
  </si>
  <si>
    <t>12 n° + 2 HS Trésors</t>
  </si>
  <si>
    <t>12 n°  + 2 HS coloriages</t>
  </si>
  <si>
    <t>12n° + 2 HS Savoirs</t>
  </si>
  <si>
    <t xml:space="preserve">Tarifs valables  en métropole jusqu’au 30/06/2018.  Pour autres pays, nous consulter. </t>
  </si>
  <si>
    <t xml:space="preserve">Exclu réseau </t>
  </si>
  <si>
    <t>UC17</t>
  </si>
  <si>
    <t xml:space="preserve">Les informations sont destinées au groupe Bayard, auquel Bayard Presse appartient. Elles sont enregistrées dans notre fichier clients à des fins de traitement de votre commande. Elles sont susceptibles d’être transmises en dehors de la communauté européenne à des fins d’enregistrement et de traitement de votre commande. Conformément à la loi «Informatique et Libertés » du 6 janvier 1978 modifiée, elles peuvent donner lieu à l’exercice du droit d’accès et de rectification, d’opposition et de suppression des données vous concernant, à l’adresse suivante : Bayard (CNIL)– TSA 10065 – 59714 Lille Cedex 9. Si vous ne souhaitez pas que vos données soient utilisées par nos partenaires à des fins de prospection commerciale, cochez cette case □ . Offre valable  en France métropolitaine uniquement. »
</t>
  </si>
  <si>
    <r>
      <t xml:space="preserve">11 n° + 10 CD </t>
    </r>
    <r>
      <rPr>
        <b/>
        <sz val="8"/>
        <color rgb="FF000000"/>
        <rFont val="Calibri"/>
        <family val="2"/>
        <scheme val="minor"/>
      </rPr>
      <t>+  1 an d'accès à "Play and Learn"</t>
    </r>
  </si>
  <si>
    <r>
      <t xml:space="preserve">11 n° + 10 CD </t>
    </r>
    <r>
      <rPr>
        <b/>
        <sz val="8"/>
        <color rgb="FF000000"/>
        <rFont val="Calibri"/>
        <family val="2"/>
        <scheme val="minor"/>
      </rPr>
      <t>+ 3 mois d'accès à Gymglish</t>
    </r>
  </si>
  <si>
    <r>
      <t>Revue choisie</t>
    </r>
    <r>
      <rPr>
        <b/>
        <sz val="11"/>
        <color theme="1"/>
        <rFont val="Calibri"/>
        <family val="2"/>
        <scheme val="minor"/>
      </rPr>
      <t>………….…..…………..…......………</t>
    </r>
    <r>
      <rPr>
        <b/>
        <sz val="10"/>
        <color theme="1"/>
        <rFont val="Calibri"/>
        <family val="2"/>
        <scheme val="minor"/>
      </rPr>
      <t>Prix</t>
    </r>
    <r>
      <rPr>
        <b/>
        <sz val="11"/>
        <color theme="1"/>
        <rFont val="Calibri"/>
        <family val="2"/>
        <scheme val="minor"/>
      </rPr>
      <t>…..…………..</t>
    </r>
    <r>
      <rPr>
        <b/>
        <sz val="10"/>
        <color theme="1"/>
        <rFont val="Calibri"/>
        <family val="2"/>
        <scheme val="minor"/>
      </rPr>
      <t>Durée</t>
    </r>
    <r>
      <rPr>
        <b/>
        <sz val="11"/>
        <color theme="1"/>
        <rFont val="Calibri"/>
        <family val="2"/>
        <scheme val="minor"/>
      </rPr>
      <t>…………………………………………………</t>
    </r>
  </si>
  <si>
    <r>
      <t>Prénom de l'enfant</t>
    </r>
    <r>
      <rPr>
        <b/>
        <sz val="11"/>
        <color theme="1"/>
        <rFont val="Calibri"/>
        <family val="2"/>
        <scheme val="minor"/>
      </rPr>
      <t>…………..…………………………</t>
    </r>
    <r>
      <rPr>
        <b/>
        <sz val="10"/>
        <color theme="1"/>
        <rFont val="Calibri"/>
        <family val="2"/>
        <scheme val="minor"/>
      </rPr>
      <t>Nom</t>
    </r>
    <r>
      <rPr>
        <b/>
        <sz val="11"/>
        <color theme="1"/>
        <rFont val="Calibri"/>
        <family val="2"/>
        <scheme val="minor"/>
      </rPr>
      <t>………………………………………………...………………….</t>
    </r>
  </si>
  <si>
    <r>
      <t>N°</t>
    </r>
    <r>
      <rPr>
        <b/>
        <sz val="11"/>
        <color theme="1"/>
        <rFont val="Calibri"/>
        <family val="2"/>
        <scheme val="minor"/>
      </rPr>
      <t>……….…...……………..</t>
    </r>
    <r>
      <rPr>
        <b/>
        <sz val="10"/>
        <color theme="1"/>
        <rFont val="Calibri"/>
        <family val="2"/>
        <scheme val="minor"/>
      </rPr>
      <t>Rue</t>
    </r>
    <r>
      <rPr>
        <b/>
        <sz val="11"/>
        <color theme="1"/>
        <rFont val="Calibri"/>
        <family val="2"/>
        <scheme val="minor"/>
      </rPr>
      <t>……………………………………………………..………………………………………….</t>
    </r>
  </si>
  <si>
    <r>
      <t>Code postal</t>
    </r>
    <r>
      <rPr>
        <b/>
        <sz val="11"/>
        <color theme="1"/>
        <rFont val="Calibri"/>
        <family val="2"/>
        <scheme val="minor"/>
      </rPr>
      <t>………..…....….………...….……..</t>
    </r>
    <r>
      <rPr>
        <b/>
        <sz val="10"/>
        <color theme="1"/>
        <rFont val="Calibri"/>
        <family val="2"/>
        <scheme val="minor"/>
      </rPr>
      <t>Commune</t>
    </r>
    <r>
      <rPr>
        <b/>
        <sz val="11"/>
        <color theme="1"/>
        <rFont val="Calibri"/>
        <family val="2"/>
        <scheme val="minor"/>
      </rPr>
      <t>………………………………………………….……………………</t>
    </r>
  </si>
  <si>
    <t>dès 14 ans</t>
  </si>
  <si>
    <t>lecteur 
débutant</t>
  </si>
  <si>
    <t>POPI</t>
  </si>
  <si>
    <t xml:space="preserve">  BABAR  </t>
  </si>
  <si>
    <t>POMME D'API</t>
  </si>
  <si>
    <t>LES BELLES HISTOIRES</t>
  </si>
  <si>
    <t xml:space="preserve">YOUPI  </t>
  </si>
  <si>
    <t>J’AIME LIRE</t>
  </si>
  <si>
    <t xml:space="preserve">J’AIME LIRE MAX </t>
  </si>
  <si>
    <t xml:space="preserve">OKAPI </t>
  </si>
  <si>
    <t>I LOVE ENGLISH</t>
  </si>
  <si>
    <t>JE BOUQUINE</t>
  </si>
  <si>
    <t>lycéen 
adulte</t>
  </si>
  <si>
    <t>ASTRAPI</t>
  </si>
  <si>
    <t>IMAGES DOC</t>
  </si>
  <si>
    <t>PHOSPHORE</t>
  </si>
  <si>
    <t>12 n° - 1 an</t>
  </si>
  <si>
    <t xml:space="preserve"> 12 n° + 4 HS Mes 1ères Gommettes - 1 an </t>
  </si>
  <si>
    <t xml:space="preserve">12 n° - 1 an </t>
  </si>
  <si>
    <t xml:space="preserve"> 12 n° + 3 HS Trésors - 1 an</t>
  </si>
  <si>
    <t xml:space="preserve"> 6 n° Histoires + 3 n° Coloriages + 3 n° Jeux - 1 an</t>
  </si>
  <si>
    <t>12 n° +  4 HS Jeux - 1 an</t>
  </si>
  <si>
    <t>12 n° + 12 CD - 1 an</t>
  </si>
  <si>
    <t xml:space="preserve"> 12 n° + 12 CD + 3 HS Trésors - 1 an</t>
  </si>
  <si>
    <t xml:space="preserve"> 12 n° - 1 an</t>
  </si>
  <si>
    <t>12 n° + 3 HS Découvertes - 1 an</t>
  </si>
  <si>
    <t xml:space="preserve">12 n°+ 12  CD - 1 an </t>
  </si>
  <si>
    <t xml:space="preserve">12 n° + 12 CD + 3 HS Jeux - 1 an </t>
  </si>
  <si>
    <t>12 n° + 4 HS J'aime Lire BD - 1 an</t>
  </si>
  <si>
    <t xml:space="preserve"> 12 n° + 12 CD - 1 an</t>
  </si>
  <si>
    <t>22 n° - 1 an</t>
  </si>
  <si>
    <t>12 n° - 6 mois</t>
  </si>
  <si>
    <t>11 n° + 10 CD + 1 an d'accès à Play and Learn - 1 an</t>
  </si>
  <si>
    <t xml:space="preserve">22 n° - 1 an </t>
  </si>
  <si>
    <t xml:space="preserve">12 n° - 6 mois </t>
  </si>
  <si>
    <t xml:space="preserve">12 n° + 2 HS Trésors - 1 an </t>
  </si>
  <si>
    <t>11 n° + 10 CD + 3 mois d'accès à Gymglish - 1 an</t>
  </si>
  <si>
    <t>12 n° + 12 CD + 4 HS J'aime Lire BD - 1 an</t>
  </si>
  <si>
    <t xml:space="preserve">22 n° + 3 HS - 1 an </t>
  </si>
  <si>
    <t>12n° + 3 HS - 1 an</t>
  </si>
  <si>
    <t>12 n° + 3 HS - 1 an</t>
  </si>
  <si>
    <t>22 n° + 4 HS Guides - 1 an</t>
  </si>
  <si>
    <t>LIBELLE DE L'OFFRE ET SA DUREE</t>
  </si>
  <si>
    <t>ÂGES</t>
  </si>
  <si>
    <t>MES PREMIERES BELLES HISTOIRES</t>
  </si>
  <si>
    <t>MES PREMIERS J'AIME LIRE</t>
  </si>
  <si>
    <t>I LOVE ENGLISH FOR KIDS</t>
  </si>
  <si>
    <t>I LOVE ENGLISH WORLD</t>
  </si>
  <si>
    <t>22 n°+ Guide des métiers - 1 an</t>
  </si>
  <si>
    <t>22 n° + Guide des métiers + 3 HS Phosphore Guides - 1 an</t>
  </si>
  <si>
    <t xml:space="preserve"> 
CM/6ème</t>
  </si>
  <si>
    <t>MAGAZINES</t>
  </si>
  <si>
    <t>PRIX 
Collectivités</t>
  </si>
  <si>
    <t xml:space="preserve">PRIX A PAYER PAR LES AGENTS </t>
  </si>
  <si>
    <t>PRIX PAYE PAR LA SRIAS PDL</t>
  </si>
  <si>
    <t>PERIODICITE</t>
  </si>
  <si>
    <t xml:space="preserve">PRIX
Collectivités                       </t>
  </si>
  <si>
    <t>PRIX A PAYER PAR LES AGENTS</t>
  </si>
  <si>
    <t xml:space="preserve">    PICOTI</t>
  </si>
  <si>
    <t>9 mois 
3 ans</t>
  </si>
  <si>
    <t>12 n° + 4 n° Picoti Joue - 1 an</t>
  </si>
  <si>
    <t xml:space="preserve">   KOLALA</t>
  </si>
  <si>
    <t>1 - 4 ans</t>
  </si>
  <si>
    <t>8 n° - 1 an</t>
  </si>
  <si>
    <t>8 n° + 2 Hors série - 1 an</t>
  </si>
  <si>
    <t xml:space="preserve">    HISTOIRES POUR LES PETITS</t>
  </si>
  <si>
    <t>2 - 6 ans</t>
  </si>
  <si>
    <t>11 n° + 11 CD - 1 an</t>
  </si>
  <si>
    <t>11 n° + 11 CD + 4 n° de Comptines pour les petits + 4 CD - 1 an</t>
  </si>
  <si>
    <t xml:space="preserve">    TOUPIE</t>
  </si>
  <si>
    <t>3 - 6 ans</t>
  </si>
  <si>
    <t>12 n° + 4 n° Toupie Jeux - 1 an</t>
  </si>
  <si>
    <t xml:space="preserve">    WAKOU</t>
  </si>
  <si>
    <t>4 - 8 ans</t>
  </si>
  <si>
    <t>12 n° + 2 HS Maxi Découvertes - 1 an</t>
  </si>
  <si>
    <t xml:space="preserve">    J'APPRENDS A LIRE</t>
  </si>
  <si>
    <t>5 - 7 ans</t>
  </si>
  <si>
    <t>11 n°+ 11 CD + 2 HS Maxi Lecture - 1 an</t>
  </si>
  <si>
    <t xml:space="preserve">    TOBOGGAN</t>
  </si>
  <si>
    <t>6 - 8 ans</t>
  </si>
  <si>
    <t>12 n° + 4 n° Toboggan Jeux - 1 an</t>
  </si>
  <si>
    <t xml:space="preserve">    MANON</t>
  </si>
  <si>
    <t>7 - 10 ans</t>
  </si>
  <si>
    <t>11 n° - 1 an</t>
  </si>
  <si>
    <t>11 n° + 4 HS Maxi Lecture - 1 an</t>
  </si>
  <si>
    <t xml:space="preserve">    MORDELIRE</t>
  </si>
  <si>
    <t xml:space="preserve">7 - 10 ans </t>
  </si>
  <si>
    <t>11 n° + 4 n° Journal de Toto - 1 an</t>
  </si>
  <si>
    <t xml:space="preserve">    WAPITI</t>
  </si>
  <si>
    <t>7 - 12 ans</t>
  </si>
  <si>
    <t>12 n° + 6 HS Maxi Découvertes - 1 an</t>
  </si>
  <si>
    <t xml:space="preserve">    CURIONAUTES DES SCIENCES</t>
  </si>
  <si>
    <t>8 - 12 ans</t>
  </si>
  <si>
    <t>10 n° - 1 an</t>
  </si>
  <si>
    <t>10 n° + 2 HS Maxi Découvertes - 1 an</t>
  </si>
  <si>
    <t xml:space="preserve">    1 JOUR 1 ACTU *  </t>
  </si>
  <si>
    <t>Dès 8 ans</t>
  </si>
  <si>
    <t>40 n° + accès au site web - 1 an</t>
  </si>
  <si>
    <t>40 n° + accès au site web + 2 HS Maxi découvertes - 1 an</t>
  </si>
  <si>
    <t xml:space="preserve">    JULIE</t>
  </si>
  <si>
    <t>10 - 14 ans</t>
  </si>
  <si>
    <t>12 n° + 4 HS Maxi Lecture et Jeux - 1 an</t>
  </si>
  <si>
    <t xml:space="preserve">    GEO ADO</t>
  </si>
  <si>
    <t>10 - 15 ans</t>
  </si>
  <si>
    <t>11 n° + 4 HS Maxi Découvertes + 1 an</t>
  </si>
  <si>
    <t>Tarifs TTC valables en métropole jusqu'au 30/12/2022. Pour autres pays, nous consulter.</t>
  </si>
  <si>
    <t>BABILLE</t>
  </si>
  <si>
    <t>Dès la naissance</t>
  </si>
  <si>
    <t>collection de 6 N°- 1 an</t>
  </si>
  <si>
    <t>TITRES</t>
  </si>
  <si>
    <r>
      <t xml:space="preserve">1°) </t>
    </r>
    <r>
      <rPr>
        <b/>
        <sz val="22"/>
        <color rgb="FF002060"/>
        <rFont val="Calibri"/>
        <family val="2"/>
        <scheme val="minor"/>
      </rPr>
      <t xml:space="preserve">Offre exclusivement réservée aux agents de l'état en poste dans les départements suivants :                   </t>
    </r>
    <r>
      <rPr>
        <b/>
        <sz val="22"/>
        <color rgb="FFFF0000"/>
        <rFont val="Calibri"/>
        <family val="2"/>
        <scheme val="minor"/>
      </rPr>
      <t xml:space="preserve">44- 49- 53- 72- 85  </t>
    </r>
    <r>
      <rPr>
        <b/>
        <sz val="22"/>
        <color rgb="FF002060"/>
        <rFont val="Calibri"/>
        <family val="2"/>
        <scheme val="minor"/>
      </rPr>
      <t xml:space="preserve">                                        </t>
    </r>
    <r>
      <rPr>
        <b/>
        <sz val="22"/>
        <color rgb="FFFF0000"/>
        <rFont val="Calibri"/>
        <family val="2"/>
        <scheme val="minor"/>
      </rPr>
      <t xml:space="preserve">                                                                                                                                   2°) </t>
    </r>
    <r>
      <rPr>
        <b/>
        <sz val="22"/>
        <color rgb="FF002060"/>
        <rFont val="Calibri"/>
        <family val="2"/>
        <scheme val="minor"/>
      </rPr>
      <t xml:space="preserve">Offre exclusivement réservée </t>
    </r>
    <r>
      <rPr>
        <b/>
        <u/>
        <sz val="22"/>
        <color rgb="FF002060"/>
        <rFont val="Calibri"/>
        <family val="2"/>
        <scheme val="minor"/>
      </rPr>
      <t xml:space="preserve">aux enfants </t>
    </r>
    <r>
      <rPr>
        <b/>
        <sz val="22"/>
        <color rgb="FF002060"/>
        <rFont val="Calibri"/>
        <family val="2"/>
        <scheme val="minor"/>
      </rPr>
      <t xml:space="preserve">des agents actifs(petits enfants/neveux/nièces, non concernés )                                               </t>
    </r>
    <r>
      <rPr>
        <b/>
        <sz val="22"/>
        <color rgb="FFFF0000"/>
        <rFont val="Calibri"/>
        <family val="2"/>
        <scheme val="minor"/>
      </rPr>
      <t xml:space="preserve">                                                                                                                                  3°) </t>
    </r>
    <r>
      <rPr>
        <b/>
        <sz val="22"/>
        <color rgb="FF002060"/>
        <rFont val="Calibri"/>
        <family val="2"/>
        <scheme val="minor"/>
      </rPr>
      <t xml:space="preserve">Offre réservée aux nouvelles souscriptions (les agents ayant bénéficié de l'offre lecture en 2021 ne peuvent y prétendre en 2022).                                                                                                                                                                 </t>
    </r>
    <r>
      <rPr>
        <b/>
        <sz val="22"/>
        <color rgb="FFFF0000"/>
        <rFont val="Calibri"/>
        <family val="2"/>
        <scheme val="minor"/>
      </rPr>
      <t xml:space="preserve">4°) </t>
    </r>
    <r>
      <rPr>
        <b/>
        <sz val="22"/>
        <color rgb="FF002060"/>
        <rFont val="Calibri"/>
        <family val="2"/>
        <scheme val="minor"/>
      </rPr>
      <t xml:space="preserve">Offre valable du 01/03 jusqu'au 30 Juin 2022(sauf épuisement des crédits avant cette date).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</si>
</sst>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[$€-1]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trike/>
      <sz val="9"/>
      <color rgb="FF000000"/>
      <name val="Calibri"/>
      <family val="2"/>
      <scheme val="minor"/>
    </font>
    <font>
      <b/>
      <strike/>
      <sz val="8"/>
      <color rgb="FF000000"/>
      <name val="Calibri"/>
      <family val="2"/>
      <scheme val="minor"/>
    </font>
    <font>
      <b/>
      <strike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trike/>
      <sz val="9"/>
      <color rgb="FF000000"/>
      <name val="Calibri"/>
      <family val="2"/>
      <scheme val="minor"/>
    </font>
    <font>
      <b/>
      <sz val="11"/>
      <color rgb="FF3366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trike/>
      <sz val="13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u/>
      <sz val="22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FF3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31" fillId="0" borderId="0" applyFont="0" applyFill="0" applyBorder="0" applyAlignment="0" applyProtection="0"/>
    <xf numFmtId="0" fontId="34" fillId="0" borderId="0"/>
  </cellStyleXfs>
  <cellXfs count="220">
    <xf numFmtId="0" fontId="0" fillId="0" borderId="0" xfId="0"/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1" fillId="0" borderId="0" xfId="0" applyFont="1"/>
    <xf numFmtId="0" fontId="4" fillId="0" borderId="0" xfId="0" applyFont="1"/>
    <xf numFmtId="0" fontId="0" fillId="3" borderId="0" xfId="0" applyFill="1"/>
    <xf numFmtId="0" fontId="0" fillId="0" borderId="0" xfId="0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6" fontId="8" fillId="4" borderId="1" xfId="0" applyNumberFormat="1" applyFont="1" applyFill="1" applyBorder="1" applyAlignment="1">
      <alignment horizontal="center" vertical="center" wrapText="1"/>
    </xf>
    <xf numFmtId="6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6" fontId="9" fillId="4" borderId="1" xfId="0" applyNumberFormat="1" applyFont="1" applyFill="1" applyBorder="1" applyAlignment="1">
      <alignment horizontal="center" vertical="center" wrapText="1"/>
    </xf>
    <xf numFmtId="8" fontId="10" fillId="4" borderId="1" xfId="0" applyNumberFormat="1" applyFont="1" applyFill="1" applyBorder="1" applyAlignment="1">
      <alignment horizontal="center" vertical="center" wrapText="1"/>
    </xf>
    <xf numFmtId="6" fontId="8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6" fontId="8" fillId="5" borderId="1" xfId="0" applyNumberFormat="1" applyFont="1" applyFill="1" applyBorder="1" applyAlignment="1">
      <alignment horizontal="center" vertical="center" wrapText="1"/>
    </xf>
    <xf numFmtId="6" fontId="7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6" fontId="10" fillId="5" borderId="1" xfId="0" applyNumberFormat="1" applyFont="1" applyFill="1" applyBorder="1" applyAlignment="1">
      <alignment horizontal="center" vertical="center" wrapText="1"/>
    </xf>
    <xf numFmtId="6" fontId="1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textRotation="90" wrapText="1"/>
    </xf>
    <xf numFmtId="0" fontId="14" fillId="5" borderId="1" xfId="0" applyFont="1" applyFill="1" applyBorder="1" applyAlignment="1">
      <alignment horizontal="center" vertical="center" wrapText="1"/>
    </xf>
    <xf numFmtId="6" fontId="14" fillId="5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6" fontId="14" fillId="6" borderId="1" xfId="0" applyNumberFormat="1" applyFont="1" applyFill="1" applyBorder="1" applyAlignment="1">
      <alignment horizontal="center" vertical="center" wrapText="1"/>
    </xf>
    <xf numFmtId="6" fontId="7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2" fillId="0" borderId="0" xfId="0" quotePrefix="1" applyFont="1"/>
    <xf numFmtId="0" fontId="12" fillId="0" borderId="0" xfId="0" quotePrefix="1" applyFont="1" applyAlignment="1">
      <alignment horizontal="center"/>
    </xf>
    <xf numFmtId="0" fontId="0" fillId="0" borderId="0" xfId="0"/>
    <xf numFmtId="0" fontId="18" fillId="0" borderId="0" xfId="0" applyFont="1"/>
    <xf numFmtId="0" fontId="0" fillId="7" borderId="0" xfId="0" applyFill="1" applyBorder="1"/>
    <xf numFmtId="0" fontId="0" fillId="7" borderId="0" xfId="0" applyFont="1" applyFill="1" applyBorder="1" applyAlignment="1">
      <alignment horizontal="right" vertical="center" wrapText="1"/>
    </xf>
    <xf numFmtId="0" fontId="18" fillId="7" borderId="0" xfId="0" applyFont="1" applyFill="1" applyBorder="1"/>
    <xf numFmtId="0" fontId="0" fillId="7" borderId="9" xfId="0" applyFill="1" applyBorder="1"/>
    <xf numFmtId="0" fontId="0" fillId="7" borderId="9" xfId="0" applyFont="1" applyFill="1" applyBorder="1" applyAlignment="1">
      <alignment horizontal="right" vertical="center" wrapText="1"/>
    </xf>
    <xf numFmtId="0" fontId="16" fillId="7" borderId="9" xfId="0" quotePrefix="1" applyFont="1" applyFill="1" applyBorder="1" applyAlignment="1">
      <alignment vertical="center"/>
    </xf>
    <xf numFmtId="0" fontId="0" fillId="0" borderId="0" xfId="0"/>
    <xf numFmtId="0" fontId="0" fillId="0" borderId="0" xfId="0"/>
    <xf numFmtId="0" fontId="20" fillId="9" borderId="3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49" fontId="20" fillId="9" borderId="3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49" fontId="20" fillId="9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0" fillId="0" borderId="0" xfId="0"/>
    <xf numFmtId="0" fontId="16" fillId="7" borderId="0" xfId="0" quotePrefix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49" fontId="20" fillId="8" borderId="1" xfId="0" applyNumberFormat="1" applyFont="1" applyFill="1" applyBorder="1" applyAlignment="1">
      <alignment horizontal="center" wrapText="1"/>
    </xf>
    <xf numFmtId="0" fontId="0" fillId="7" borderId="0" xfId="0" applyFill="1" applyBorder="1" applyAlignment="1"/>
    <xf numFmtId="0" fontId="4" fillId="7" borderId="9" xfId="0" applyFont="1" applyFill="1" applyBorder="1" applyAlignment="1">
      <alignment vertical="top" wrapText="1"/>
    </xf>
    <xf numFmtId="0" fontId="4" fillId="7" borderId="0" xfId="0" applyFont="1" applyFill="1" applyBorder="1" applyAlignment="1">
      <alignment vertical="top" wrapText="1"/>
    </xf>
    <xf numFmtId="6" fontId="26" fillId="9" borderId="3" xfId="0" applyNumberFormat="1" applyFont="1" applyFill="1" applyBorder="1" applyAlignment="1">
      <alignment horizontal="center" vertical="center" wrapText="1"/>
    </xf>
    <xf numFmtId="6" fontId="26" fillId="9" borderId="6" xfId="0" applyNumberFormat="1" applyFont="1" applyFill="1" applyBorder="1" applyAlignment="1">
      <alignment horizontal="center" vertical="center" wrapText="1"/>
    </xf>
    <xf numFmtId="6" fontId="26" fillId="8" borderId="3" xfId="0" applyNumberFormat="1" applyFont="1" applyFill="1" applyBorder="1" applyAlignment="1">
      <alignment horizontal="center" vertical="center" wrapText="1"/>
    </xf>
    <xf numFmtId="6" fontId="26" fillId="8" borderId="6" xfId="0" applyNumberFormat="1" applyFont="1" applyFill="1" applyBorder="1" applyAlignment="1">
      <alignment horizontal="center" vertical="center" wrapText="1"/>
    </xf>
    <xf numFmtId="6" fontId="26" fillId="8" borderId="7" xfId="0" applyNumberFormat="1" applyFont="1" applyFill="1" applyBorder="1" applyAlignment="1">
      <alignment horizontal="center" vertical="center" wrapText="1"/>
    </xf>
    <xf numFmtId="6" fontId="26" fillId="9" borderId="7" xfId="0" applyNumberFormat="1" applyFont="1" applyFill="1" applyBorder="1" applyAlignment="1">
      <alignment horizontal="center" vertical="center" wrapText="1"/>
    </xf>
    <xf numFmtId="6" fontId="26" fillId="8" borderId="1" xfId="0" applyNumberFormat="1" applyFont="1" applyFill="1" applyBorder="1" applyAlignment="1">
      <alignment horizontal="center" vertical="center" wrapText="1"/>
    </xf>
    <xf numFmtId="6" fontId="26" fillId="9" borderId="1" xfId="0" applyNumberFormat="1" applyFont="1" applyFill="1" applyBorder="1" applyAlignment="1">
      <alignment horizontal="center" vertical="center" wrapText="1"/>
    </xf>
    <xf numFmtId="6" fontId="28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7" borderId="9" xfId="0" applyFill="1" applyBorder="1"/>
    <xf numFmtId="0" fontId="0" fillId="0" borderId="0" xfId="0"/>
    <xf numFmtId="0" fontId="0" fillId="10" borderId="2" xfId="0" applyFill="1" applyBorder="1"/>
    <xf numFmtId="0" fontId="0" fillId="10" borderId="12" xfId="0" applyFill="1" applyBorder="1"/>
    <xf numFmtId="0" fontId="0" fillId="10" borderId="0" xfId="0" applyFill="1" applyBorder="1"/>
    <xf numFmtId="0" fontId="0" fillId="10" borderId="13" xfId="0" applyFill="1" applyBorder="1"/>
    <xf numFmtId="0" fontId="36" fillId="2" borderId="14" xfId="2" applyFont="1" applyFill="1" applyBorder="1" applyAlignment="1">
      <alignment horizontal="center" vertical="center" wrapText="1"/>
    </xf>
    <xf numFmtId="165" fontId="26" fillId="2" borderId="14" xfId="1" applyNumberFormat="1" applyFont="1" applyFill="1" applyBorder="1" applyAlignment="1">
      <alignment horizontal="center" vertical="center"/>
    </xf>
    <xf numFmtId="166" fontId="37" fillId="2" borderId="14" xfId="1" applyNumberFormat="1" applyFont="1" applyFill="1" applyBorder="1" applyAlignment="1">
      <alignment horizontal="center" vertical="center"/>
    </xf>
    <xf numFmtId="0" fontId="36" fillId="2" borderId="7" xfId="2" applyFont="1" applyFill="1" applyBorder="1" applyAlignment="1">
      <alignment horizontal="center" vertical="center" wrapText="1"/>
    </xf>
    <xf numFmtId="165" fontId="26" fillId="2" borderId="7" xfId="1" applyNumberFormat="1" applyFont="1" applyFill="1" applyBorder="1" applyAlignment="1">
      <alignment horizontal="center" vertical="center"/>
    </xf>
    <xf numFmtId="0" fontId="36" fillId="8" borderId="1" xfId="2" applyFont="1" applyFill="1" applyBorder="1" applyAlignment="1">
      <alignment horizontal="center" vertical="center" wrapText="1"/>
    </xf>
    <xf numFmtId="165" fontId="26" fillId="8" borderId="1" xfId="1" applyNumberFormat="1" applyFont="1" applyFill="1" applyBorder="1" applyAlignment="1">
      <alignment horizontal="center" vertical="center"/>
    </xf>
    <xf numFmtId="166" fontId="37" fillId="8" borderId="14" xfId="1" applyNumberFormat="1" applyFont="1" applyFill="1" applyBorder="1" applyAlignment="1">
      <alignment horizontal="center" vertical="center"/>
    </xf>
    <xf numFmtId="0" fontId="36" fillId="2" borderId="14" xfId="0" applyFont="1" applyFill="1" applyBorder="1" applyAlignment="1">
      <alignment horizontal="center" vertical="center" wrapText="1"/>
    </xf>
    <xf numFmtId="165" fontId="26" fillId="2" borderId="14" xfId="0" applyNumberFormat="1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165" fontId="26" fillId="2" borderId="6" xfId="0" applyNumberFormat="1" applyFont="1" applyFill="1" applyBorder="1" applyAlignment="1">
      <alignment horizontal="center" vertical="center" wrapText="1"/>
    </xf>
    <xf numFmtId="0" fontId="36" fillId="8" borderId="15" xfId="2" applyFont="1" applyFill="1" applyBorder="1" applyAlignment="1">
      <alignment horizontal="center" vertical="center" wrapText="1"/>
    </xf>
    <xf numFmtId="165" fontId="26" fillId="8" borderId="15" xfId="1" applyNumberFormat="1" applyFont="1" applyFill="1" applyBorder="1" applyAlignment="1">
      <alignment horizontal="center" vertical="center"/>
    </xf>
    <xf numFmtId="0" fontId="36" fillId="8" borderId="7" xfId="2" applyFont="1" applyFill="1" applyBorder="1" applyAlignment="1">
      <alignment horizontal="center" vertical="center" wrapText="1"/>
    </xf>
    <xf numFmtId="165" fontId="26" fillId="8" borderId="7" xfId="1" applyNumberFormat="1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 wrapText="1"/>
    </xf>
    <xf numFmtId="165" fontId="26" fillId="2" borderId="6" xfId="1" applyNumberFormat="1" applyFont="1" applyFill="1" applyBorder="1" applyAlignment="1">
      <alignment horizontal="center" vertical="center"/>
    </xf>
    <xf numFmtId="0" fontId="0" fillId="8" borderId="0" xfId="0" applyFill="1" applyBorder="1"/>
    <xf numFmtId="0" fontId="0" fillId="8" borderId="13" xfId="0" applyFill="1" applyBorder="1"/>
    <xf numFmtId="166" fontId="38" fillId="8" borderId="14" xfId="1" applyNumberFormat="1" applyFont="1" applyFill="1" applyBorder="1" applyAlignment="1">
      <alignment horizontal="center" vertical="center"/>
    </xf>
    <xf numFmtId="0" fontId="36" fillId="8" borderId="14" xfId="0" applyFont="1" applyFill="1" applyBorder="1" applyAlignment="1">
      <alignment horizontal="center" vertical="center" wrapText="1"/>
    </xf>
    <xf numFmtId="165" fontId="26" fillId="8" borderId="14" xfId="1" applyNumberFormat="1" applyFont="1" applyFill="1" applyBorder="1" applyAlignment="1">
      <alignment horizontal="center" vertical="center"/>
    </xf>
    <xf numFmtId="0" fontId="36" fillId="8" borderId="7" xfId="0" applyFont="1" applyFill="1" applyBorder="1" applyAlignment="1">
      <alignment horizontal="center" vertical="center" wrapText="1"/>
    </xf>
    <xf numFmtId="0" fontId="36" fillId="2" borderId="6" xfId="2" applyFont="1" applyFill="1" applyBorder="1" applyAlignment="1">
      <alignment horizontal="center" vertical="center" wrapText="1"/>
    </xf>
    <xf numFmtId="0" fontId="36" fillId="8" borderId="15" xfId="0" applyFont="1" applyFill="1" applyBorder="1" applyAlignment="1">
      <alignment horizontal="center" vertical="center" wrapText="1"/>
    </xf>
    <xf numFmtId="0" fontId="36" fillId="8" borderId="6" xfId="0" applyFont="1" applyFill="1" applyBorder="1" applyAlignment="1">
      <alignment horizontal="center" vertical="center" wrapText="1"/>
    </xf>
    <xf numFmtId="165" fontId="26" fillId="8" borderId="6" xfId="1" applyNumberFormat="1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 wrapText="1"/>
    </xf>
    <xf numFmtId="0" fontId="36" fillId="8" borderId="4" xfId="0" applyFont="1" applyFill="1" applyBorder="1" applyAlignment="1">
      <alignment horizontal="center" vertical="center" wrapText="1"/>
    </xf>
    <xf numFmtId="0" fontId="0" fillId="7" borderId="13" xfId="0" applyFill="1" applyBorder="1"/>
    <xf numFmtId="0" fontId="6" fillId="11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1" fillId="10" borderId="3" xfId="0" applyFont="1" applyFill="1" applyBorder="1" applyAlignment="1">
      <alignment horizontal="left" vertical="center" wrapText="1"/>
    </xf>
    <xf numFmtId="0" fontId="21" fillId="10" borderId="1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33" fillId="11" borderId="1" xfId="0" applyFont="1" applyFill="1" applyBorder="1" applyAlignment="1">
      <alignment horizontal="center" vertical="center"/>
    </xf>
    <xf numFmtId="0" fontId="33" fillId="11" borderId="1" xfId="0" applyFont="1" applyFill="1" applyBorder="1" applyAlignment="1">
      <alignment horizontal="center" vertical="center" wrapText="1"/>
    </xf>
    <xf numFmtId="165" fontId="24" fillId="2" borderId="14" xfId="1" applyNumberFormat="1" applyFont="1" applyFill="1" applyBorder="1" applyAlignment="1">
      <alignment horizontal="center" vertical="center"/>
    </xf>
    <xf numFmtId="165" fontId="24" fillId="8" borderId="14" xfId="1" applyNumberFormat="1" applyFont="1" applyFill="1" applyBorder="1" applyAlignment="1">
      <alignment horizontal="center" vertical="center"/>
    </xf>
    <xf numFmtId="165" fontId="24" fillId="2" borderId="1" xfId="1" applyNumberFormat="1" applyFont="1" applyFill="1" applyBorder="1" applyAlignment="1">
      <alignment horizontal="center" vertical="center"/>
    </xf>
    <xf numFmtId="0" fontId="3" fillId="8" borderId="13" xfId="0" applyFont="1" applyFill="1" applyBorder="1"/>
    <xf numFmtId="165" fontId="24" fillId="8" borderId="1" xfId="1" applyNumberFormat="1" applyFont="1" applyFill="1" applyBorder="1" applyAlignment="1">
      <alignment horizontal="center" vertical="center"/>
    </xf>
    <xf numFmtId="6" fontId="24" fillId="2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6" fillId="0" borderId="0" xfId="0" quotePrefix="1" applyFont="1" applyAlignment="1">
      <alignment horizontal="left" vertical="center"/>
    </xf>
    <xf numFmtId="0" fontId="13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quotePrefix="1" applyFont="1"/>
    <xf numFmtId="0" fontId="0" fillId="0" borderId="0" xfId="0"/>
    <xf numFmtId="0" fontId="1" fillId="2" borderId="0" xfId="0" applyFont="1" applyFill="1" applyAlignment="1">
      <alignment horizontal="center"/>
    </xf>
    <xf numFmtId="0" fontId="6" fillId="6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16" fillId="0" borderId="0" xfId="0" quotePrefix="1" applyFont="1" applyAlignment="1">
      <alignment horizontal="center"/>
    </xf>
    <xf numFmtId="0" fontId="16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 vertical="center" textRotation="90" wrapText="1"/>
    </xf>
    <xf numFmtId="0" fontId="0" fillId="7" borderId="9" xfId="0" applyFont="1" applyFill="1" applyBorder="1" applyAlignment="1">
      <alignment horizontal="right" vertical="center" wrapText="1"/>
    </xf>
    <xf numFmtId="0" fontId="0" fillId="7" borderId="0" xfId="0" applyFont="1" applyFill="1" applyBorder="1" applyAlignment="1">
      <alignment horizontal="right" vertical="center" wrapText="1"/>
    </xf>
    <xf numFmtId="0" fontId="21" fillId="10" borderId="3" xfId="0" applyFont="1" applyFill="1" applyBorder="1" applyAlignment="1">
      <alignment horizontal="left" vertical="center" wrapText="1" indent="1"/>
    </xf>
    <xf numFmtId="0" fontId="21" fillId="10" borderId="5" xfId="0" applyFont="1" applyFill="1" applyBorder="1" applyAlignment="1">
      <alignment horizontal="left" vertical="center" wrapText="1" indent="1"/>
    </xf>
    <xf numFmtId="0" fontId="21" fillId="10" borderId="4" xfId="0" applyFont="1" applyFill="1" applyBorder="1" applyAlignment="1">
      <alignment horizontal="left" vertical="center" wrapText="1" indent="1"/>
    </xf>
    <xf numFmtId="49" fontId="20" fillId="8" borderId="3" xfId="0" applyNumberFormat="1" applyFont="1" applyFill="1" applyBorder="1" applyAlignment="1">
      <alignment horizontal="center" vertical="center" wrapText="1"/>
    </xf>
    <xf numFmtId="49" fontId="20" fillId="8" borderId="5" xfId="0" applyNumberFormat="1" applyFont="1" applyFill="1" applyBorder="1" applyAlignment="1">
      <alignment horizontal="center" vertical="center" wrapText="1"/>
    </xf>
    <xf numFmtId="49" fontId="20" fillId="8" borderId="4" xfId="0" applyNumberFormat="1" applyFont="1" applyFill="1" applyBorder="1" applyAlignment="1">
      <alignment horizontal="center" vertical="center" wrapText="1"/>
    </xf>
    <xf numFmtId="49" fontId="20" fillId="9" borderId="3" xfId="0" applyNumberFormat="1" applyFont="1" applyFill="1" applyBorder="1" applyAlignment="1">
      <alignment horizontal="center" vertical="center" wrapText="1"/>
    </xf>
    <xf numFmtId="49" fontId="20" fillId="9" borderId="4" xfId="0" applyNumberFormat="1" applyFont="1" applyFill="1" applyBorder="1" applyAlignment="1">
      <alignment horizontal="center" vertical="center" wrapText="1"/>
    </xf>
    <xf numFmtId="0" fontId="33" fillId="10" borderId="3" xfId="0" applyFont="1" applyFill="1" applyBorder="1" applyAlignment="1">
      <alignment horizontal="left" vertical="center"/>
    </xf>
    <xf numFmtId="0" fontId="33" fillId="10" borderId="4" xfId="0" applyFont="1" applyFill="1" applyBorder="1" applyAlignment="1">
      <alignment horizontal="left" vertical="center"/>
    </xf>
    <xf numFmtId="0" fontId="0" fillId="7" borderId="11" xfId="0" applyFill="1" applyBorder="1"/>
    <xf numFmtId="0" fontId="0" fillId="7" borderId="2" xfId="0" applyFill="1" applyBorder="1"/>
    <xf numFmtId="0" fontId="0" fillId="7" borderId="12" xfId="0" applyFill="1" applyBorder="1"/>
    <xf numFmtId="0" fontId="0" fillId="7" borderId="9" xfId="0" applyFill="1" applyBorder="1"/>
    <xf numFmtId="0" fontId="0" fillId="7" borderId="0" xfId="0" applyFill="1" applyBorder="1"/>
    <xf numFmtId="0" fontId="0" fillId="7" borderId="13" xfId="0" applyFill="1" applyBorder="1"/>
    <xf numFmtId="0" fontId="27" fillId="7" borderId="10" xfId="0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horizontal="center" vertical="center" wrapText="1"/>
    </xf>
    <xf numFmtId="0" fontId="25" fillId="7" borderId="19" xfId="0" applyFon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/>
    </xf>
    <xf numFmtId="49" fontId="20" fillId="9" borderId="5" xfId="0" applyNumberFormat="1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left" vertical="center" wrapText="1" indent="1"/>
    </xf>
    <xf numFmtId="0" fontId="22" fillId="10" borderId="4" xfId="0" applyFont="1" applyFill="1" applyBorder="1" applyAlignment="1">
      <alignment horizontal="left" vertical="center" wrapText="1" indent="1"/>
    </xf>
    <xf numFmtId="49" fontId="19" fillId="9" borderId="3" xfId="0" applyNumberFormat="1" applyFont="1" applyFill="1" applyBorder="1" applyAlignment="1">
      <alignment horizontal="center" vertical="center" wrapText="1"/>
    </xf>
    <xf numFmtId="49" fontId="19" fillId="9" borderId="4" xfId="0" applyNumberFormat="1" applyFont="1" applyFill="1" applyBorder="1" applyAlignment="1">
      <alignment horizontal="center" vertical="center" wrapText="1"/>
    </xf>
    <xf numFmtId="165" fontId="24" fillId="8" borderId="3" xfId="0" applyNumberFormat="1" applyFont="1" applyFill="1" applyBorder="1" applyAlignment="1">
      <alignment horizontal="center" vertical="center" wrapText="1"/>
    </xf>
    <xf numFmtId="165" fontId="24" fillId="8" borderId="4" xfId="0" applyNumberFormat="1" applyFont="1" applyFill="1" applyBorder="1" applyAlignment="1">
      <alignment horizontal="center" vertical="center" wrapText="1"/>
    </xf>
    <xf numFmtId="0" fontId="35" fillId="10" borderId="16" xfId="0" applyFont="1" applyFill="1" applyBorder="1" applyAlignment="1">
      <alignment horizontal="left" vertical="center" wrapText="1"/>
    </xf>
    <xf numFmtId="0" fontId="35" fillId="10" borderId="18" xfId="0" applyFont="1" applyFill="1" applyBorder="1" applyAlignment="1">
      <alignment horizontal="left" vertical="center" wrapText="1"/>
    </xf>
    <xf numFmtId="49" fontId="36" fillId="2" borderId="14" xfId="1" applyNumberFormat="1" applyFont="1" applyFill="1" applyBorder="1" applyAlignment="1">
      <alignment horizontal="center" vertical="center"/>
    </xf>
    <xf numFmtId="49" fontId="36" fillId="2" borderId="6" xfId="1" applyNumberFormat="1" applyFont="1" applyFill="1" applyBorder="1" applyAlignment="1">
      <alignment horizontal="center" vertical="center"/>
    </xf>
    <xf numFmtId="0" fontId="32" fillId="10" borderId="0" xfId="0" applyFont="1" applyFill="1" applyBorder="1" applyAlignment="1">
      <alignment horizontal="center" wrapText="1"/>
    </xf>
    <xf numFmtId="0" fontId="32" fillId="10" borderId="13" xfId="0" applyFont="1" applyFill="1" applyBorder="1" applyAlignment="1">
      <alignment horizontal="center" wrapText="1"/>
    </xf>
    <xf numFmtId="0" fontId="35" fillId="10" borderId="14" xfId="2" applyFont="1" applyFill="1" applyBorder="1" applyAlignment="1">
      <alignment horizontal="left" vertical="center"/>
    </xf>
    <xf numFmtId="0" fontId="35" fillId="10" borderId="7" xfId="2" applyFont="1" applyFill="1" applyBorder="1" applyAlignment="1">
      <alignment horizontal="left" vertical="center"/>
    </xf>
    <xf numFmtId="49" fontId="36" fillId="8" borderId="14" xfId="1" applyNumberFormat="1" applyFont="1" applyFill="1" applyBorder="1" applyAlignment="1">
      <alignment horizontal="center" vertical="center"/>
    </xf>
    <xf numFmtId="49" fontId="36" fillId="8" borderId="7" xfId="1" applyNumberFormat="1" applyFont="1" applyFill="1" applyBorder="1" applyAlignment="1">
      <alignment horizontal="center" vertical="center"/>
    </xf>
    <xf numFmtId="0" fontId="39" fillId="8" borderId="3" xfId="0" applyFont="1" applyFill="1" applyBorder="1" applyAlignment="1">
      <alignment horizontal="center" vertical="center"/>
    </xf>
    <xf numFmtId="0" fontId="39" fillId="8" borderId="4" xfId="0" applyFont="1" applyFill="1" applyBorder="1" applyAlignment="1">
      <alignment horizontal="center" vertical="center"/>
    </xf>
    <xf numFmtId="165" fontId="35" fillId="8" borderId="3" xfId="0" applyNumberFormat="1" applyFont="1" applyFill="1" applyBorder="1" applyAlignment="1">
      <alignment horizontal="center" vertical="center" wrapText="1"/>
    </xf>
    <xf numFmtId="165" fontId="35" fillId="8" borderId="4" xfId="0" applyNumberFormat="1" applyFont="1" applyFill="1" applyBorder="1" applyAlignment="1">
      <alignment horizontal="center" vertical="center" wrapText="1"/>
    </xf>
    <xf numFmtId="164" fontId="37" fillId="8" borderId="3" xfId="0" applyNumberFormat="1" applyFont="1" applyFill="1" applyBorder="1" applyAlignment="1">
      <alignment horizontal="center" vertical="center" wrapText="1"/>
    </xf>
    <xf numFmtId="164" fontId="37" fillId="8" borderId="4" xfId="0" applyNumberFormat="1" applyFont="1" applyFill="1" applyBorder="1" applyAlignment="1">
      <alignment horizontal="center" vertical="center" wrapText="1"/>
    </xf>
    <xf numFmtId="0" fontId="35" fillId="10" borderId="14" xfId="0" applyFont="1" applyFill="1" applyBorder="1" applyAlignment="1">
      <alignment horizontal="left" vertical="center"/>
    </xf>
    <xf numFmtId="0" fontId="35" fillId="10" borderId="7" xfId="0" applyFont="1" applyFill="1" applyBorder="1" applyAlignment="1">
      <alignment horizontal="left" vertical="center"/>
    </xf>
    <xf numFmtId="49" fontId="36" fillId="2" borderId="14" xfId="1" applyNumberFormat="1" applyFont="1" applyFill="1" applyBorder="1" applyAlignment="1">
      <alignment horizontal="center" vertical="center" wrapText="1"/>
    </xf>
    <xf numFmtId="49" fontId="36" fillId="2" borderId="7" xfId="1" applyNumberFormat="1" applyFont="1" applyFill="1" applyBorder="1" applyAlignment="1">
      <alignment horizontal="center" vertical="center"/>
    </xf>
    <xf numFmtId="49" fontId="36" fillId="8" borderId="3" xfId="1" applyNumberFormat="1" applyFont="1" applyFill="1" applyBorder="1" applyAlignment="1">
      <alignment horizontal="center" vertical="center"/>
    </xf>
    <xf numFmtId="49" fontId="36" fillId="8" borderId="4" xfId="1" applyNumberFormat="1" applyFont="1" applyFill="1" applyBorder="1" applyAlignment="1">
      <alignment horizontal="center" vertical="center"/>
    </xf>
    <xf numFmtId="0" fontId="35" fillId="10" borderId="1" xfId="2" applyFont="1" applyFill="1" applyBorder="1" applyAlignment="1">
      <alignment horizontal="left" vertical="center"/>
    </xf>
    <xf numFmtId="0" fontId="35" fillId="10" borderId="14" xfId="0" applyFont="1" applyFill="1" applyBorder="1" applyAlignment="1">
      <alignment horizontal="left" vertical="center" wrapText="1"/>
    </xf>
    <xf numFmtId="0" fontId="35" fillId="10" borderId="6" xfId="0" applyFont="1" applyFill="1" applyBorder="1" applyAlignment="1">
      <alignment horizontal="left" vertical="center" wrapText="1"/>
    </xf>
    <xf numFmtId="0" fontId="35" fillId="10" borderId="15" xfId="2" applyFont="1" applyFill="1" applyBorder="1" applyAlignment="1">
      <alignment horizontal="left" vertical="center"/>
    </xf>
    <xf numFmtId="49" fontId="36" fillId="8" borderId="15" xfId="1" applyNumberFormat="1" applyFont="1" applyFill="1" applyBorder="1" applyAlignment="1">
      <alignment horizontal="center" vertical="center"/>
    </xf>
    <xf numFmtId="0" fontId="35" fillId="10" borderId="3" xfId="0" applyFont="1" applyFill="1" applyBorder="1" applyAlignment="1">
      <alignment horizontal="left" vertical="center"/>
    </xf>
    <xf numFmtId="0" fontId="35" fillId="10" borderId="4" xfId="0" applyFont="1" applyFill="1" applyBorder="1" applyAlignment="1">
      <alignment horizontal="left" vertical="center"/>
    </xf>
    <xf numFmtId="49" fontId="36" fillId="2" borderId="3" xfId="1" applyNumberFormat="1" applyFont="1" applyFill="1" applyBorder="1" applyAlignment="1">
      <alignment horizontal="center" vertical="center"/>
    </xf>
    <xf numFmtId="49" fontId="36" fillId="2" borderId="4" xfId="1" applyNumberFormat="1" applyFont="1" applyFill="1" applyBorder="1" applyAlignment="1">
      <alignment horizontal="center" vertical="center"/>
    </xf>
    <xf numFmtId="0" fontId="35" fillId="10" borderId="17" xfId="0" applyFont="1" applyFill="1" applyBorder="1" applyAlignment="1">
      <alignment horizontal="left" vertical="center" wrapText="1"/>
    </xf>
    <xf numFmtId="0" fontId="35" fillId="10" borderId="6" xfId="2" applyFont="1" applyFill="1" applyBorder="1" applyAlignment="1">
      <alignment horizontal="left" vertical="center"/>
    </xf>
    <xf numFmtId="0" fontId="37" fillId="10" borderId="0" xfId="0" applyFont="1" applyFill="1" applyBorder="1" applyAlignment="1">
      <alignment horizontal="right" vertical="center"/>
    </xf>
    <xf numFmtId="0" fontId="37" fillId="10" borderId="13" xfId="0" applyFont="1" applyFill="1" applyBorder="1" applyAlignment="1">
      <alignment horizontal="right" vertical="center"/>
    </xf>
    <xf numFmtId="0" fontId="35" fillId="10" borderId="15" xfId="0" applyFont="1" applyFill="1" applyBorder="1" applyAlignment="1">
      <alignment horizontal="left" vertical="center"/>
    </xf>
    <xf numFmtId="0" fontId="35" fillId="10" borderId="6" xfId="0" applyFont="1" applyFill="1" applyBorder="1" applyAlignment="1">
      <alignment horizontal="left" vertical="center"/>
    </xf>
    <xf numFmtId="49" fontId="36" fillId="8" borderId="6" xfId="1" applyNumberFormat="1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Normal_ProposCE  Sept.04" xfId="2"/>
  </cellStyles>
  <dxfs count="0"/>
  <tableStyles count="0" defaultTableStyle="TableStyleMedium2" defaultPivotStyle="PivotStyleLight16"/>
  <colors>
    <mruColors>
      <color rgb="FF99FF33"/>
      <color rgb="FFFFFFCC"/>
      <color rgb="FF0000FF"/>
      <color rgb="FFCCFFCC"/>
      <color rgb="FFFFFF99"/>
      <color rgb="FFFFCCCC"/>
      <color rgb="FFFFFF66"/>
      <color rgb="FF66FF33"/>
      <color rgb="FFFF99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925514</xdr:colOff>
      <xdr:row>0</xdr:row>
      <xdr:rowOff>47624</xdr:rowOff>
    </xdr:from>
    <xdr:to>
      <xdr:col>5</xdr:col>
      <xdr:colOff>277813</xdr:colOff>
      <xdr:row>4</xdr:row>
      <xdr:rowOff>285750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258889" y="47624"/>
          <a:ext cx="4551362" cy="100012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900" b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tx1"/>
              </a:solidFill>
              <a:latin typeface="+mn-lt"/>
              <a:cs typeface="Times New Roman" panose="02020603050405020304" pitchFamily="18" charset="0"/>
            </a:rPr>
            <a:t>GRÂCE</a:t>
          </a:r>
          <a:r>
            <a:rPr lang="fr-FR" sz="1100" b="1" baseline="0">
              <a:solidFill>
                <a:schemeClr val="tx1"/>
              </a:solidFill>
              <a:latin typeface="+mn-lt"/>
              <a:cs typeface="Times New Roman" panose="02020603050405020304" pitchFamily="18" charset="0"/>
            </a:rPr>
            <a:t> À VOTRE </a:t>
          </a:r>
          <a:r>
            <a:rPr lang="fr-FR" sz="1400" b="1" baseline="0">
              <a:solidFill>
                <a:schemeClr val="tx1"/>
              </a:solidFill>
              <a:latin typeface="+mn-lt"/>
              <a:cs typeface="Times New Roman" panose="02020603050405020304" pitchFamily="18" charset="0"/>
            </a:rPr>
            <a:t>CE......... </a:t>
          </a:r>
          <a:endParaRPr lang="fr-FR" sz="800" b="1" baseline="0">
            <a:solidFill>
              <a:schemeClr val="tx1"/>
            </a:solidFill>
            <a:latin typeface="+mn-lt"/>
            <a:cs typeface="Times New Roman" panose="02020603050405020304" pitchFamily="18" charset="0"/>
          </a:endParaRPr>
        </a:p>
        <a:p>
          <a:pPr algn="ctr"/>
          <a:r>
            <a:rPr lang="fr-FR" sz="1100" b="1" baseline="0">
              <a:solidFill>
                <a:schemeClr val="tx1"/>
              </a:solidFill>
              <a:latin typeface="+mn-lt"/>
              <a:cs typeface="Times New Roman" panose="02020603050405020304" pitchFamily="18" charset="0"/>
            </a:rPr>
            <a:t>PROFITEZ DE TARIFS PRÉFÉRENTIELS SUR TOUS LES ABONNEMENTS BAYARD JEUNESSE.</a:t>
          </a:r>
          <a:endParaRPr lang="fr-FR" sz="1100" b="1">
            <a:solidFill>
              <a:schemeClr val="tx1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314325</xdr:colOff>
      <xdr:row>0</xdr:row>
      <xdr:rowOff>1</xdr:rowOff>
    </xdr:from>
    <xdr:to>
      <xdr:col>7</xdr:col>
      <xdr:colOff>309563</xdr:colOff>
      <xdr:row>4</xdr:row>
      <xdr:rowOff>347377</xdr:rowOff>
    </xdr:to>
    <xdr:pic>
      <xdr:nvPicPr>
        <xdr:cNvPr id="13" name="Image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763" y="1"/>
          <a:ext cx="1209675" cy="1109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227013</xdr:colOff>
      <xdr:row>0</xdr:row>
      <xdr:rowOff>119062</xdr:rowOff>
    </xdr:from>
    <xdr:to>
      <xdr:col>1</xdr:col>
      <xdr:colOff>711928</xdr:colOff>
      <xdr:row>4</xdr:row>
      <xdr:rowOff>285750</xdr:rowOff>
    </xdr:to>
    <xdr:pic>
      <xdr:nvPicPr>
        <xdr:cNvPr id="14" name="Image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13" y="119062"/>
          <a:ext cx="818290" cy="92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1562100</xdr:colOff>
      <xdr:row>0</xdr:row>
      <xdr:rowOff>45720</xdr:rowOff>
    </xdr:from>
    <xdr:to>
      <xdr:col>5</xdr:col>
      <xdr:colOff>716280</xdr:colOff>
      <xdr:row>8</xdr:row>
      <xdr:rowOff>678180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B43BF9A8-CC22-426F-8631-6D0DA3EA9EEA}"/>
            </a:ext>
          </a:extLst>
        </xdr:cNvPr>
        <xdr:cNvSpPr/>
      </xdr:nvSpPr>
      <xdr:spPr>
        <a:xfrm>
          <a:off x="1562100" y="45720"/>
          <a:ext cx="10020300" cy="238506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500" b="1">
            <a:solidFill>
              <a:schemeClr val="tx1"/>
            </a:solidFill>
            <a:latin typeface="+mn-lt"/>
            <a:cs typeface="Times New Roman" panose="02020603050405020304" pitchFamily="18" charset="0"/>
          </a:endParaRPr>
        </a:p>
        <a:p>
          <a:pPr algn="ctr" eaLnBrk="1" fontAlgn="auto" latinLnBrk="0" hangingPunct="1"/>
          <a:r>
            <a:rPr lang="fr-FR" sz="18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2022 : OFFRE DECOUVERTE</a:t>
          </a:r>
        </a:p>
        <a:p>
          <a:pPr algn="ctr" eaLnBrk="1" fontAlgn="auto" latinLnBrk="0" hangingPunct="1"/>
          <a:r>
            <a:rPr lang="fr-FR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8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LA</a:t>
          </a:r>
          <a:r>
            <a:rPr lang="fr-FR" sz="1800" b="1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SRIAS PAYS DE LOIRE </a:t>
          </a:r>
          <a:r>
            <a:rPr lang="fr-FR" sz="18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 LE PLAISIR DE VOUS OFFRIR 30€ SUR  L'ABONNEMENT                                              </a:t>
          </a:r>
          <a:r>
            <a:rPr lang="fr-FR" sz="1800" b="1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                   DE VOTRE ENFANT                                                                                                                                                                                            - </a:t>
          </a:r>
          <a:r>
            <a:rPr lang="fr-FR" sz="18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 seul abonnement découverte subventionné par la SRIAS, par enfant de 0 à 18 ans .</a:t>
          </a:r>
        </a:p>
        <a:p>
          <a:pPr algn="ctr" eaLnBrk="1" fontAlgn="auto" latinLnBrk="0" hangingPunct="1"/>
          <a:endParaRPr lang="fr-FR" sz="18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fr-FR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Le renouvellement des abonnements souscrits en 2021, se fera aux conditions tarifaires du Groupe Bayard (prix collectivité) -5€ par abonnement. </a:t>
          </a:r>
        </a:p>
        <a:p>
          <a:pPr algn="ctr" eaLnBrk="1" fontAlgn="auto" latinLnBrk="0" hangingPunct="1"/>
          <a:r>
            <a:rPr lang="fr-FR" sz="1600" b="1" u="none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(merci de bien lire ci- dessous les 4 conditions pour en bénéficier </a:t>
          </a:r>
          <a:r>
            <a:rPr lang="fr-FR" sz="1800" b="1" u="none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)</a:t>
          </a:r>
          <a:endParaRPr lang="fr-FR" sz="1800" u="none">
            <a:solidFill>
              <a:srgbClr val="7030A0"/>
            </a:solidFill>
            <a:effectLst/>
          </a:endParaRPr>
        </a:p>
      </xdr:txBody>
    </xdr:sp>
    <xdr:clientData/>
  </xdr:twoCellAnchor>
  <xdr:twoCellAnchor editAs="oneCell">
    <xdr:from>
      <xdr:col>0</xdr:col>
      <xdr:colOff>134300</xdr:colOff>
      <xdr:row>1</xdr:row>
      <xdr:rowOff>82864</xdr:rowOff>
    </xdr:from>
    <xdr:to>
      <xdr:col>0</xdr:col>
      <xdr:colOff>320040</xdr:colOff>
      <xdr:row>7</xdr:row>
      <xdr:rowOff>76200</xdr:rowOff>
    </xdr:to>
    <xdr:pic>
      <xdr:nvPicPr>
        <xdr:cNvPr id="3" name="Image 2" descr="C:\Users\parnoult\AppData\Local\Microsoft\Windows\INetCache\Content.Word\Logo_Bayard_Jeunesse_H_RVB.ai.jpg">
          <a:extLst>
            <a:ext uri="{FF2B5EF4-FFF2-40B4-BE49-F238E27FC236}">
              <a16:creationId xmlns="" xmlns:a16="http://schemas.microsoft.com/office/drawing/2014/main" id="{C9867902-4CD5-4A93-BFDD-396518FE72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-318138" y="718182"/>
          <a:ext cx="1090616" cy="18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434340</xdr:colOff>
      <xdr:row>0</xdr:row>
      <xdr:rowOff>137161</xdr:rowOff>
    </xdr:from>
    <xdr:to>
      <xdr:col>0</xdr:col>
      <xdr:colOff>1661160</xdr:colOff>
      <xdr:row>7</xdr:row>
      <xdr:rowOff>12701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137161"/>
          <a:ext cx="1226820" cy="1155700"/>
        </a:xfrm>
        <a:prstGeom prst="rect">
          <a:avLst/>
        </a:prstGeom>
      </xdr:spPr>
    </xdr:pic>
    <xdr:clientData/>
  </xdr:twoCellAnchor>
  <xdr:twoCellAnchor editAs="oneCell">
    <xdr:from>
      <xdr:col>0</xdr:col>
      <xdr:colOff>2339341</xdr:colOff>
      <xdr:row>8</xdr:row>
      <xdr:rowOff>701040</xdr:rowOff>
    </xdr:from>
    <xdr:to>
      <xdr:col>3</xdr:col>
      <xdr:colOff>1082040</xdr:colOff>
      <xdr:row>10</xdr:row>
      <xdr:rowOff>213821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9341" y="2453640"/>
          <a:ext cx="7574279" cy="1204421"/>
        </a:xfrm>
        <a:prstGeom prst="rect">
          <a:avLst/>
        </a:prstGeom>
      </xdr:spPr>
    </xdr:pic>
    <xdr:clientData/>
  </xdr:twoCellAnchor>
  <xdr:twoCellAnchor>
    <xdr:from>
      <xdr:col>0</xdr:col>
      <xdr:colOff>236220</xdr:colOff>
      <xdr:row>49</xdr:row>
      <xdr:rowOff>350520</xdr:rowOff>
    </xdr:from>
    <xdr:to>
      <xdr:col>0</xdr:col>
      <xdr:colOff>1135380</xdr:colOff>
      <xdr:row>55</xdr:row>
      <xdr:rowOff>0</xdr:rowOff>
    </xdr:to>
    <xdr:pic>
      <xdr:nvPicPr>
        <xdr:cNvPr id="27" name="Picture 4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6893540"/>
          <a:ext cx="8991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45720</xdr:colOff>
      <xdr:row>49</xdr:row>
      <xdr:rowOff>190500</xdr:rowOff>
    </xdr:from>
    <xdr:to>
      <xdr:col>4</xdr:col>
      <xdr:colOff>99060</xdr:colOff>
      <xdr:row>56</xdr:row>
      <xdr:rowOff>167640</xdr:rowOff>
    </xdr:to>
    <xdr:sp macro="" textlink="">
      <xdr:nvSpPr>
        <xdr:cNvPr id="28" name="Rectangle 27">
          <a:extLst>
            <a:ext uri="{FF2B5EF4-FFF2-40B4-BE49-F238E27FC236}">
              <a16:creationId xmlns="" xmlns:a16="http://schemas.microsoft.com/office/drawing/2014/main" id="{15A1F331-099D-40E0-9419-8A16868804F9}"/>
            </a:ext>
          </a:extLst>
        </xdr:cNvPr>
        <xdr:cNvSpPr/>
      </xdr:nvSpPr>
      <xdr:spPr>
        <a:xfrm>
          <a:off x="4236720" y="16931640"/>
          <a:ext cx="5935980" cy="121158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500" b="1">
            <a:solidFill>
              <a:schemeClr val="tx1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1516380</xdr:colOff>
      <xdr:row>49</xdr:row>
      <xdr:rowOff>228600</xdr:rowOff>
    </xdr:from>
    <xdr:to>
      <xdr:col>1</xdr:col>
      <xdr:colOff>137160</xdr:colOff>
      <xdr:row>57</xdr:row>
      <xdr:rowOff>132149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16771620"/>
          <a:ext cx="1348740" cy="1320869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49</xdr:row>
      <xdr:rowOff>220980</xdr:rowOff>
    </xdr:from>
    <xdr:to>
      <xdr:col>4</xdr:col>
      <xdr:colOff>24173</xdr:colOff>
      <xdr:row>56</xdr:row>
      <xdr:rowOff>112646</xdr:rowOff>
    </xdr:to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920" y="16962120"/>
          <a:ext cx="5784893" cy="1126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sqref="A1:XFD1048576"/>
    </sheetView>
  </sheetViews>
  <sheetFormatPr baseColWidth="10" defaultColWidth="11.5546875" defaultRowHeight="14.4" x14ac:dyDescent="0.3"/>
  <cols>
    <col min="1" max="1" width="5" customWidth="1"/>
    <col min="2" max="2" width="23" customWidth="1"/>
    <col min="3" max="4" width="12.109375" customWidth="1"/>
    <col min="5" max="5" width="30.6640625" customWidth="1"/>
    <col min="6" max="6" width="9.109375" customWidth="1"/>
    <col min="7" max="7" width="9" bestFit="1" customWidth="1"/>
    <col min="8" max="8" width="6.5546875" customWidth="1"/>
  </cols>
  <sheetData>
    <row r="1" spans="1:8" ht="15" customHeight="1" x14ac:dyDescent="0.3">
      <c r="A1" s="1"/>
      <c r="B1" s="2"/>
      <c r="C1" s="2"/>
      <c r="D1" s="2"/>
      <c r="E1" s="2"/>
      <c r="F1" s="2"/>
      <c r="G1" s="2"/>
      <c r="H1" s="2"/>
    </row>
    <row r="2" spans="1:8" ht="15" customHeight="1" x14ac:dyDescent="0.3">
      <c r="A2" s="2"/>
      <c r="B2" s="2"/>
      <c r="C2" s="2"/>
      <c r="D2" s="2"/>
      <c r="E2" s="2"/>
      <c r="F2" s="2"/>
      <c r="G2" s="2"/>
      <c r="H2" s="2"/>
    </row>
    <row r="3" spans="1:8" ht="15" customHeight="1" x14ac:dyDescent="0.3">
      <c r="A3" s="2"/>
      <c r="B3" s="2"/>
      <c r="C3" s="2"/>
      <c r="D3" s="2"/>
      <c r="E3" s="2"/>
      <c r="F3" s="2"/>
      <c r="H3" s="2"/>
    </row>
    <row r="4" spans="1:8" ht="15" customHeight="1" x14ac:dyDescent="0.3">
      <c r="A4" s="2"/>
      <c r="B4" s="2"/>
      <c r="C4" s="2"/>
      <c r="D4" s="2"/>
      <c r="E4" s="2"/>
      <c r="F4" s="2"/>
      <c r="G4" s="2"/>
      <c r="H4" s="2"/>
    </row>
    <row r="5" spans="1:8" ht="31.5" customHeight="1" x14ac:dyDescent="0.3">
      <c r="A5" s="2"/>
      <c r="B5" s="2"/>
      <c r="C5" s="2"/>
      <c r="D5" s="2"/>
      <c r="E5" s="2"/>
      <c r="F5" s="2"/>
      <c r="G5" s="2"/>
      <c r="H5" s="2"/>
    </row>
    <row r="6" spans="1:8" ht="28.5" customHeight="1" x14ac:dyDescent="0.3">
      <c r="A6" s="146" t="s">
        <v>49</v>
      </c>
      <c r="B6" s="146"/>
      <c r="C6" s="146"/>
      <c r="D6" s="146"/>
      <c r="E6" s="146"/>
      <c r="F6" s="146"/>
      <c r="G6" s="146"/>
      <c r="H6" s="146"/>
    </row>
    <row r="7" spans="1:8" ht="8.25" customHeight="1" x14ac:dyDescent="0.3">
      <c r="A7" s="4"/>
      <c r="B7" s="5"/>
      <c r="C7" s="5"/>
      <c r="D7" s="5"/>
      <c r="G7" s="5"/>
      <c r="H7" s="5"/>
    </row>
    <row r="8" spans="1:8" ht="28.5" customHeight="1" x14ac:dyDescent="0.3">
      <c r="A8" s="7"/>
      <c r="B8" s="7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51</v>
      </c>
    </row>
    <row r="9" spans="1:8" ht="20.100000000000001" customHeight="1" x14ac:dyDescent="0.3">
      <c r="A9" s="149" t="s">
        <v>6</v>
      </c>
      <c r="B9" s="8" t="s">
        <v>8</v>
      </c>
      <c r="C9" s="9" t="s">
        <v>37</v>
      </c>
      <c r="D9" s="8" t="s">
        <v>7</v>
      </c>
      <c r="E9" s="8" t="s">
        <v>9</v>
      </c>
      <c r="F9" s="10">
        <v>71.400000000000006</v>
      </c>
      <c r="G9" s="11">
        <v>60</v>
      </c>
      <c r="H9" s="12">
        <v>54</v>
      </c>
    </row>
    <row r="10" spans="1:8" ht="20.100000000000001" customHeight="1" x14ac:dyDescent="0.3">
      <c r="A10" s="149"/>
      <c r="B10" s="8" t="s">
        <v>62</v>
      </c>
      <c r="C10" s="9" t="s">
        <v>37</v>
      </c>
      <c r="D10" s="8" t="s">
        <v>7</v>
      </c>
      <c r="E10" s="8" t="s">
        <v>75</v>
      </c>
      <c r="F10" s="13" t="s">
        <v>60</v>
      </c>
      <c r="G10" s="11">
        <v>72</v>
      </c>
      <c r="H10" s="12">
        <v>66</v>
      </c>
    </row>
    <row r="11" spans="1:8" ht="20.100000000000001" customHeight="1" x14ac:dyDescent="0.3">
      <c r="A11" s="148"/>
      <c r="B11" s="8" t="s">
        <v>10</v>
      </c>
      <c r="C11" s="9" t="s">
        <v>57</v>
      </c>
      <c r="D11" s="8" t="s">
        <v>7</v>
      </c>
      <c r="E11" s="8" t="s">
        <v>11</v>
      </c>
      <c r="F11" s="10">
        <v>58.8</v>
      </c>
      <c r="G11" s="11">
        <v>50</v>
      </c>
      <c r="H11" s="12">
        <v>44</v>
      </c>
    </row>
    <row r="12" spans="1:8" ht="20.100000000000001" customHeight="1" x14ac:dyDescent="0.3">
      <c r="A12" s="148"/>
      <c r="B12" s="8" t="s">
        <v>12</v>
      </c>
      <c r="C12" s="9" t="s">
        <v>38</v>
      </c>
      <c r="D12" s="8" t="s">
        <v>7</v>
      </c>
      <c r="E12" s="8" t="s">
        <v>9</v>
      </c>
      <c r="F12" s="14" t="s">
        <v>61</v>
      </c>
      <c r="G12" s="11">
        <v>66</v>
      </c>
      <c r="H12" s="12">
        <v>59</v>
      </c>
    </row>
    <row r="13" spans="1:8" ht="20.100000000000001" customHeight="1" x14ac:dyDescent="0.3">
      <c r="A13" s="148"/>
      <c r="B13" s="8" t="s">
        <v>63</v>
      </c>
      <c r="C13" s="9" t="s">
        <v>38</v>
      </c>
      <c r="D13" s="8" t="s">
        <v>7</v>
      </c>
      <c r="E13" s="8" t="s">
        <v>76</v>
      </c>
      <c r="F13" s="10">
        <v>86.25</v>
      </c>
      <c r="G13" s="11">
        <v>78</v>
      </c>
      <c r="H13" s="12">
        <v>71</v>
      </c>
    </row>
    <row r="14" spans="1:8" ht="20.100000000000001" customHeight="1" x14ac:dyDescent="0.3">
      <c r="A14" s="148"/>
      <c r="B14" s="8" t="s">
        <v>64</v>
      </c>
      <c r="C14" s="9" t="s">
        <v>39</v>
      </c>
      <c r="D14" s="8" t="s">
        <v>13</v>
      </c>
      <c r="E14" s="8" t="s">
        <v>14</v>
      </c>
      <c r="F14" s="10">
        <v>114.4</v>
      </c>
      <c r="G14" s="11">
        <v>99</v>
      </c>
      <c r="H14" s="12">
        <v>90</v>
      </c>
    </row>
    <row r="15" spans="1:8" ht="20.100000000000001" customHeight="1" x14ac:dyDescent="0.3">
      <c r="A15" s="148"/>
      <c r="B15" s="8" t="s">
        <v>64</v>
      </c>
      <c r="C15" s="9" t="s">
        <v>39</v>
      </c>
      <c r="D15" s="8" t="s">
        <v>13</v>
      </c>
      <c r="E15" s="8" t="s">
        <v>15</v>
      </c>
      <c r="F15" s="10">
        <v>62.4</v>
      </c>
      <c r="G15" s="15" t="s">
        <v>88</v>
      </c>
      <c r="H15" s="12">
        <v>56</v>
      </c>
    </row>
    <row r="16" spans="1:8" ht="20.100000000000001" customHeight="1" x14ac:dyDescent="0.3">
      <c r="A16" s="148"/>
      <c r="B16" s="8" t="s">
        <v>64</v>
      </c>
      <c r="C16" s="9" t="s">
        <v>39</v>
      </c>
      <c r="D16" s="8" t="s">
        <v>13</v>
      </c>
      <c r="E16" s="8" t="s">
        <v>77</v>
      </c>
      <c r="F16" s="16">
        <v>124.3</v>
      </c>
      <c r="G16" s="17">
        <v>108</v>
      </c>
      <c r="H16" s="12">
        <v>99</v>
      </c>
    </row>
    <row r="17" spans="1:8" ht="20.100000000000001" customHeight="1" x14ac:dyDescent="0.3">
      <c r="A17" s="148"/>
      <c r="B17" s="8" t="s">
        <v>65</v>
      </c>
      <c r="C17" s="9" t="s">
        <v>40</v>
      </c>
      <c r="D17" s="8" t="s">
        <v>13</v>
      </c>
      <c r="E17" s="8" t="s">
        <v>14</v>
      </c>
      <c r="F17" s="10">
        <v>114.4</v>
      </c>
      <c r="G17" s="11">
        <v>99</v>
      </c>
      <c r="H17" s="12">
        <v>90</v>
      </c>
    </row>
    <row r="18" spans="1:8" ht="20.100000000000001" customHeight="1" x14ac:dyDescent="0.3">
      <c r="A18" s="148"/>
      <c r="B18" s="8" t="s">
        <v>66</v>
      </c>
      <c r="C18" s="9" t="s">
        <v>40</v>
      </c>
      <c r="D18" s="8" t="s">
        <v>13</v>
      </c>
      <c r="E18" s="8" t="s">
        <v>9</v>
      </c>
      <c r="F18" s="10">
        <v>62.4</v>
      </c>
      <c r="G18" s="15" t="s">
        <v>88</v>
      </c>
      <c r="H18" s="12">
        <v>56</v>
      </c>
    </row>
    <row r="19" spans="1:8" ht="20.100000000000001" customHeight="1" x14ac:dyDescent="0.3">
      <c r="A19" s="148"/>
      <c r="B19" s="8" t="s">
        <v>66</v>
      </c>
      <c r="C19" s="9" t="s">
        <v>40</v>
      </c>
      <c r="D19" s="8" t="s">
        <v>13</v>
      </c>
      <c r="E19" s="18" t="s">
        <v>78</v>
      </c>
      <c r="F19" s="13" t="s">
        <v>67</v>
      </c>
      <c r="G19" s="11">
        <v>114</v>
      </c>
      <c r="H19" s="12">
        <v>105</v>
      </c>
    </row>
    <row r="20" spans="1:8" ht="20.100000000000001" customHeight="1" x14ac:dyDescent="0.3">
      <c r="A20" s="148"/>
      <c r="B20" s="8" t="s">
        <v>16</v>
      </c>
      <c r="C20" s="9" t="s">
        <v>59</v>
      </c>
      <c r="D20" s="8" t="s">
        <v>7</v>
      </c>
      <c r="E20" s="8" t="s">
        <v>52</v>
      </c>
      <c r="F20" s="10">
        <v>78</v>
      </c>
      <c r="G20" s="11">
        <v>72</v>
      </c>
      <c r="H20" s="12">
        <v>66</v>
      </c>
    </row>
    <row r="21" spans="1:8" ht="20.100000000000001" customHeight="1" x14ac:dyDescent="0.3">
      <c r="A21" s="148"/>
      <c r="B21" s="8" t="s">
        <v>16</v>
      </c>
      <c r="C21" s="9" t="s">
        <v>59</v>
      </c>
      <c r="D21" s="8" t="s">
        <v>7</v>
      </c>
      <c r="E21" s="18" t="s">
        <v>79</v>
      </c>
      <c r="F21" s="13" t="s">
        <v>68</v>
      </c>
      <c r="G21" s="11">
        <v>90</v>
      </c>
      <c r="H21" s="12">
        <v>81</v>
      </c>
    </row>
    <row r="22" spans="1:8" ht="20.100000000000001" customHeight="1" x14ac:dyDescent="0.3">
      <c r="A22" s="148"/>
      <c r="B22" s="8" t="s">
        <v>17</v>
      </c>
      <c r="C22" s="9" t="s">
        <v>18</v>
      </c>
      <c r="D22" s="8" t="s">
        <v>7</v>
      </c>
      <c r="E22" s="8" t="s">
        <v>19</v>
      </c>
      <c r="F22" s="10">
        <v>46.5</v>
      </c>
      <c r="G22" s="11">
        <v>37</v>
      </c>
      <c r="H22" s="12">
        <v>37</v>
      </c>
    </row>
    <row r="23" spans="1:8" ht="23.25" customHeight="1" x14ac:dyDescent="0.3">
      <c r="A23" s="152" t="s">
        <v>20</v>
      </c>
      <c r="B23" s="19" t="s">
        <v>21</v>
      </c>
      <c r="C23" s="20" t="s">
        <v>41</v>
      </c>
      <c r="D23" s="19" t="s">
        <v>7</v>
      </c>
      <c r="E23" s="19" t="s">
        <v>9</v>
      </c>
      <c r="F23" s="21">
        <v>71.400000000000006</v>
      </c>
      <c r="G23" s="22">
        <v>69</v>
      </c>
      <c r="H23" s="23">
        <v>63</v>
      </c>
    </row>
    <row r="24" spans="1:8" ht="23.25" customHeight="1" x14ac:dyDescent="0.3">
      <c r="A24" s="152"/>
      <c r="B24" s="19" t="s">
        <v>21</v>
      </c>
      <c r="C24" s="20" t="s">
        <v>41</v>
      </c>
      <c r="D24" s="19" t="s">
        <v>7</v>
      </c>
      <c r="E24" s="19" t="s">
        <v>80</v>
      </c>
      <c r="F24" s="21">
        <v>85.3</v>
      </c>
      <c r="G24" s="22">
        <v>81</v>
      </c>
      <c r="H24" s="23">
        <v>75</v>
      </c>
    </row>
    <row r="25" spans="1:8" ht="20.100000000000001" customHeight="1" x14ac:dyDescent="0.3">
      <c r="A25" s="152"/>
      <c r="B25" s="19" t="s">
        <v>22</v>
      </c>
      <c r="C25" s="20" t="s">
        <v>58</v>
      </c>
      <c r="D25" s="19" t="s">
        <v>7</v>
      </c>
      <c r="E25" s="19" t="s">
        <v>23</v>
      </c>
      <c r="F25" s="21">
        <v>78</v>
      </c>
      <c r="G25" s="22">
        <v>72</v>
      </c>
      <c r="H25" s="23">
        <v>66</v>
      </c>
    </row>
    <row r="26" spans="1:8" ht="20.100000000000001" customHeight="1" x14ac:dyDescent="0.3">
      <c r="A26" s="152"/>
      <c r="B26" s="19" t="s">
        <v>22</v>
      </c>
      <c r="C26" s="20" t="s">
        <v>58</v>
      </c>
      <c r="D26" s="19" t="s">
        <v>7</v>
      </c>
      <c r="E26" s="24" t="s">
        <v>81</v>
      </c>
      <c r="F26" s="25" t="s">
        <v>69</v>
      </c>
      <c r="G26" s="22">
        <v>84</v>
      </c>
      <c r="H26" s="23">
        <v>78</v>
      </c>
    </row>
    <row r="27" spans="1:8" ht="20.100000000000001" customHeight="1" x14ac:dyDescent="0.3">
      <c r="A27" s="152"/>
      <c r="B27" s="24" t="s">
        <v>24</v>
      </c>
      <c r="C27" s="26" t="s">
        <v>25</v>
      </c>
      <c r="D27" s="24" t="s">
        <v>7</v>
      </c>
      <c r="E27" s="24" t="s">
        <v>26</v>
      </c>
      <c r="F27" s="27" t="s">
        <v>27</v>
      </c>
      <c r="G27" s="28">
        <v>72</v>
      </c>
      <c r="H27" s="29">
        <v>66</v>
      </c>
    </row>
    <row r="28" spans="1:8" ht="20.100000000000001" customHeight="1" x14ac:dyDescent="0.3">
      <c r="A28" s="152"/>
      <c r="B28" s="24" t="s">
        <v>24</v>
      </c>
      <c r="C28" s="26" t="s">
        <v>25</v>
      </c>
      <c r="D28" s="24" t="s">
        <v>7</v>
      </c>
      <c r="E28" s="24" t="s">
        <v>82</v>
      </c>
      <c r="F28" s="27" t="s">
        <v>27</v>
      </c>
      <c r="G28" s="22">
        <v>84</v>
      </c>
      <c r="H28" s="29">
        <v>78</v>
      </c>
    </row>
    <row r="29" spans="1:8" ht="20.100000000000001" customHeight="1" x14ac:dyDescent="0.3">
      <c r="A29" s="152"/>
      <c r="B29" s="19" t="s">
        <v>28</v>
      </c>
      <c r="C29" s="20" t="s">
        <v>42</v>
      </c>
      <c r="D29" s="19" t="s">
        <v>7</v>
      </c>
      <c r="E29" s="19" t="s">
        <v>9</v>
      </c>
      <c r="F29" s="21">
        <v>66</v>
      </c>
      <c r="G29" s="22">
        <v>60</v>
      </c>
      <c r="H29" s="23">
        <v>54</v>
      </c>
    </row>
    <row r="30" spans="1:8" ht="20.100000000000001" customHeight="1" x14ac:dyDescent="0.3">
      <c r="A30" s="152"/>
      <c r="B30" s="19" t="s">
        <v>28</v>
      </c>
      <c r="C30" s="20" t="s">
        <v>42</v>
      </c>
      <c r="D30" s="19" t="s">
        <v>7</v>
      </c>
      <c r="E30" s="24" t="s">
        <v>83</v>
      </c>
      <c r="F30" s="25" t="s">
        <v>70</v>
      </c>
      <c r="G30" s="22">
        <v>72</v>
      </c>
      <c r="H30" s="23">
        <v>66</v>
      </c>
    </row>
    <row r="31" spans="1:8" ht="20.100000000000001" customHeight="1" x14ac:dyDescent="0.3">
      <c r="A31" s="152"/>
      <c r="B31" s="19" t="s">
        <v>28</v>
      </c>
      <c r="C31" s="20" t="s">
        <v>42</v>
      </c>
      <c r="D31" s="19" t="s">
        <v>7</v>
      </c>
      <c r="E31" s="19" t="s">
        <v>23</v>
      </c>
      <c r="F31" s="27" t="s">
        <v>27</v>
      </c>
      <c r="G31" s="22">
        <v>72</v>
      </c>
      <c r="H31" s="23">
        <v>66</v>
      </c>
    </row>
    <row r="32" spans="1:8" ht="20.100000000000001" customHeight="1" x14ac:dyDescent="0.3">
      <c r="A32" s="152"/>
      <c r="B32" s="19" t="s">
        <v>20</v>
      </c>
      <c r="C32" s="20" t="s">
        <v>42</v>
      </c>
      <c r="D32" s="19" t="s">
        <v>7</v>
      </c>
      <c r="E32" s="19" t="s">
        <v>71</v>
      </c>
      <c r="F32" s="27" t="s">
        <v>27</v>
      </c>
      <c r="G32" s="22">
        <v>84</v>
      </c>
      <c r="H32" s="23">
        <v>78</v>
      </c>
    </row>
    <row r="33" spans="1:11" ht="20.100000000000001" customHeight="1" x14ac:dyDescent="0.3">
      <c r="A33" s="152"/>
      <c r="B33" s="19" t="s">
        <v>48</v>
      </c>
      <c r="C33" s="20" t="s">
        <v>43</v>
      </c>
      <c r="D33" s="19" t="s">
        <v>7</v>
      </c>
      <c r="E33" s="19" t="s">
        <v>15</v>
      </c>
      <c r="F33" s="21">
        <v>78</v>
      </c>
      <c r="G33" s="22">
        <v>72</v>
      </c>
      <c r="H33" s="23">
        <v>66</v>
      </c>
    </row>
    <row r="34" spans="1:11" ht="20.100000000000001" customHeight="1" x14ac:dyDescent="0.3">
      <c r="A34" s="152"/>
      <c r="B34" s="19" t="s">
        <v>48</v>
      </c>
      <c r="C34" s="20" t="s">
        <v>43</v>
      </c>
      <c r="D34" s="19" t="s">
        <v>7</v>
      </c>
      <c r="E34" s="24" t="s">
        <v>84</v>
      </c>
      <c r="F34" s="25" t="s">
        <v>69</v>
      </c>
      <c r="G34" s="22">
        <v>84</v>
      </c>
      <c r="H34" s="23">
        <v>78</v>
      </c>
    </row>
    <row r="35" spans="1:11" ht="20.100000000000001" customHeight="1" x14ac:dyDescent="0.3">
      <c r="A35" s="152"/>
      <c r="B35" s="19" t="s">
        <v>29</v>
      </c>
      <c r="C35" s="20" t="s">
        <v>46</v>
      </c>
      <c r="D35" s="19" t="s">
        <v>7</v>
      </c>
      <c r="E35" s="19" t="s">
        <v>9</v>
      </c>
      <c r="F35" s="21">
        <v>78</v>
      </c>
      <c r="G35" s="22">
        <v>72</v>
      </c>
      <c r="H35" s="23">
        <v>66</v>
      </c>
    </row>
    <row r="36" spans="1:11" ht="20.100000000000001" customHeight="1" x14ac:dyDescent="0.3">
      <c r="A36" s="30"/>
      <c r="B36" s="19" t="s">
        <v>29</v>
      </c>
      <c r="C36" s="20" t="s">
        <v>46</v>
      </c>
      <c r="D36" s="19" t="s">
        <v>7</v>
      </c>
      <c r="E36" s="24" t="s">
        <v>84</v>
      </c>
      <c r="F36" s="31" t="s">
        <v>69</v>
      </c>
      <c r="G36" s="32">
        <v>84</v>
      </c>
      <c r="H36" s="23">
        <v>78</v>
      </c>
    </row>
    <row r="37" spans="1:11" ht="26.25" customHeight="1" x14ac:dyDescent="0.3">
      <c r="A37" s="147" t="s">
        <v>36</v>
      </c>
      <c r="B37" s="33" t="s">
        <v>30</v>
      </c>
      <c r="C37" s="34" t="s">
        <v>44</v>
      </c>
      <c r="D37" s="33" t="s">
        <v>7</v>
      </c>
      <c r="E37" s="33" t="s">
        <v>9</v>
      </c>
      <c r="F37" s="35" t="s">
        <v>72</v>
      </c>
      <c r="G37" s="36">
        <v>72</v>
      </c>
      <c r="H37" s="37">
        <v>64</v>
      </c>
    </row>
    <row r="38" spans="1:11" ht="26.25" customHeight="1" x14ac:dyDescent="0.3">
      <c r="A38" s="147"/>
      <c r="B38" s="33" t="s">
        <v>30</v>
      </c>
      <c r="C38" s="34" t="s">
        <v>44</v>
      </c>
      <c r="D38" s="33" t="s">
        <v>7</v>
      </c>
      <c r="E38" s="38" t="s">
        <v>85</v>
      </c>
      <c r="F38" s="39" t="s">
        <v>73</v>
      </c>
      <c r="G38" s="36">
        <v>84</v>
      </c>
      <c r="H38" s="37">
        <v>76</v>
      </c>
    </row>
    <row r="39" spans="1:11" ht="27" customHeight="1" x14ac:dyDescent="0.3">
      <c r="A39" s="148"/>
      <c r="B39" s="33" t="s">
        <v>31</v>
      </c>
      <c r="C39" s="34" t="s">
        <v>45</v>
      </c>
      <c r="D39" s="33" t="s">
        <v>7</v>
      </c>
      <c r="E39" s="33" t="s">
        <v>9</v>
      </c>
      <c r="F39" s="40">
        <v>76.8</v>
      </c>
      <c r="G39" s="36">
        <v>72</v>
      </c>
      <c r="H39" s="37">
        <v>66</v>
      </c>
    </row>
    <row r="40" spans="1:11" ht="27" customHeight="1" x14ac:dyDescent="0.3">
      <c r="A40" s="148"/>
      <c r="B40" s="33" t="s">
        <v>31</v>
      </c>
      <c r="C40" s="34" t="s">
        <v>45</v>
      </c>
      <c r="D40" s="33" t="s">
        <v>7</v>
      </c>
      <c r="E40" s="38" t="s">
        <v>86</v>
      </c>
      <c r="F40" s="39" t="s">
        <v>74</v>
      </c>
      <c r="G40" s="36">
        <v>84</v>
      </c>
      <c r="H40" s="37">
        <v>78</v>
      </c>
    </row>
    <row r="41" spans="1:11" ht="27.75" customHeight="1" x14ac:dyDescent="0.3">
      <c r="A41" s="148"/>
      <c r="B41" s="33" t="s">
        <v>32</v>
      </c>
      <c r="C41" s="41" t="s">
        <v>33</v>
      </c>
      <c r="D41" s="33" t="s">
        <v>7</v>
      </c>
      <c r="E41" s="33" t="s">
        <v>91</v>
      </c>
      <c r="F41" s="35">
        <v>86.45</v>
      </c>
      <c r="G41" s="36">
        <v>72</v>
      </c>
      <c r="H41" s="37">
        <v>66</v>
      </c>
    </row>
    <row r="42" spans="1:11" ht="20.100000000000001" customHeight="1" x14ac:dyDescent="0.3">
      <c r="A42" s="148"/>
      <c r="B42" s="33" t="s">
        <v>34</v>
      </c>
      <c r="C42" s="34" t="s">
        <v>46</v>
      </c>
      <c r="D42" s="33" t="s">
        <v>7</v>
      </c>
      <c r="E42" s="33" t="s">
        <v>92</v>
      </c>
      <c r="F42" s="35">
        <v>86.45</v>
      </c>
      <c r="G42" s="36">
        <v>72</v>
      </c>
      <c r="H42" s="37">
        <v>66</v>
      </c>
    </row>
    <row r="43" spans="1:11" ht="20.100000000000001" customHeight="1" x14ac:dyDescent="0.3">
      <c r="A43" s="148"/>
      <c r="B43" s="33" t="s">
        <v>50</v>
      </c>
      <c r="C43" s="34" t="s">
        <v>35</v>
      </c>
      <c r="D43" s="33" t="s">
        <v>7</v>
      </c>
      <c r="E43" s="33" t="s">
        <v>92</v>
      </c>
      <c r="F43" s="35">
        <v>86.45</v>
      </c>
      <c r="G43" s="36">
        <v>72</v>
      </c>
      <c r="H43" s="37">
        <v>66</v>
      </c>
      <c r="K43" s="42"/>
    </row>
    <row r="44" spans="1:11" ht="18.75" customHeight="1" x14ac:dyDescent="0.3">
      <c r="A44" s="6"/>
      <c r="B44" s="43"/>
      <c r="C44" s="44"/>
      <c r="D44" s="142" t="s">
        <v>87</v>
      </c>
      <c r="E44" s="142"/>
      <c r="F44" s="142"/>
      <c r="G44" s="142"/>
      <c r="H44" s="142"/>
      <c r="K44" s="42"/>
    </row>
    <row r="45" spans="1:11" ht="26.25" customHeight="1" x14ac:dyDescent="0.3">
      <c r="A45" s="143" t="s">
        <v>56</v>
      </c>
      <c r="B45" s="143"/>
      <c r="C45" s="143"/>
      <c r="D45" s="143"/>
      <c r="E45" s="143"/>
      <c r="F45" s="143"/>
      <c r="G45" s="143"/>
      <c r="H45" s="143"/>
    </row>
    <row r="46" spans="1:11" x14ac:dyDescent="0.3">
      <c r="A46" s="150" t="s">
        <v>47</v>
      </c>
      <c r="B46" s="151"/>
      <c r="C46" s="151"/>
      <c r="D46" s="151"/>
      <c r="E46" s="151"/>
      <c r="F46" s="151"/>
      <c r="G46" s="151"/>
      <c r="H46" s="151"/>
    </row>
    <row r="47" spans="1:11" ht="18.75" customHeight="1" x14ac:dyDescent="0.3">
      <c r="A47" s="141" t="s">
        <v>93</v>
      </c>
      <c r="B47" s="141"/>
      <c r="C47" s="141"/>
      <c r="D47" s="141"/>
      <c r="E47" s="141"/>
      <c r="F47" s="141"/>
      <c r="G47" s="141"/>
      <c r="H47" s="141"/>
    </row>
    <row r="48" spans="1:11" ht="18.75" customHeight="1" x14ac:dyDescent="0.3">
      <c r="A48" s="141" t="s">
        <v>94</v>
      </c>
      <c r="B48" s="141"/>
      <c r="C48" s="141"/>
      <c r="D48" s="141"/>
      <c r="E48" s="141"/>
      <c r="F48" s="141"/>
      <c r="G48" s="141"/>
      <c r="H48" s="141"/>
    </row>
    <row r="49" spans="1:8" ht="17.25" customHeight="1" x14ac:dyDescent="0.3">
      <c r="A49" s="141" t="s">
        <v>95</v>
      </c>
      <c r="B49" s="141"/>
      <c r="C49" s="141"/>
      <c r="D49" s="141"/>
      <c r="E49" s="141"/>
      <c r="F49" s="141"/>
      <c r="G49" s="141"/>
      <c r="H49" s="141"/>
    </row>
    <row r="50" spans="1:8" ht="17.25" customHeight="1" x14ac:dyDescent="0.3">
      <c r="A50" s="141" t="s">
        <v>96</v>
      </c>
      <c r="B50" s="141"/>
      <c r="C50" s="141"/>
      <c r="D50" s="141"/>
      <c r="E50" s="141"/>
      <c r="F50" s="141"/>
      <c r="G50" s="141"/>
      <c r="H50" s="141"/>
    </row>
    <row r="51" spans="1:8" ht="17.25" customHeight="1" x14ac:dyDescent="0.3">
      <c r="A51" s="45" t="s">
        <v>53</v>
      </c>
      <c r="B51" s="3"/>
      <c r="C51" s="144" t="s">
        <v>54</v>
      </c>
      <c r="D51" s="145"/>
      <c r="E51" s="46" t="s">
        <v>89</v>
      </c>
      <c r="F51" s="45" t="s">
        <v>55</v>
      </c>
      <c r="G51" s="3"/>
      <c r="H51" s="3"/>
    </row>
    <row r="52" spans="1:8" ht="33" customHeight="1" x14ac:dyDescent="0.3">
      <c r="A52" s="139" t="s">
        <v>90</v>
      </c>
      <c r="B52" s="140"/>
      <c r="C52" s="140"/>
      <c r="D52" s="140"/>
      <c r="E52" s="140"/>
      <c r="F52" s="140"/>
      <c r="G52" s="140"/>
      <c r="H52" s="140"/>
    </row>
  </sheetData>
  <mergeCells count="13">
    <mergeCell ref="A6:H6"/>
    <mergeCell ref="A37:A43"/>
    <mergeCell ref="A9:A22"/>
    <mergeCell ref="A46:H46"/>
    <mergeCell ref="A47:H47"/>
    <mergeCell ref="A23:A35"/>
    <mergeCell ref="A52:H52"/>
    <mergeCell ref="A48:H48"/>
    <mergeCell ref="A49:H49"/>
    <mergeCell ref="A50:H50"/>
    <mergeCell ref="D44:H44"/>
    <mergeCell ref="A45:H45"/>
    <mergeCell ref="C51:D51"/>
  </mergeCells>
  <printOptions horizontalCentered="1" verticalCentered="1"/>
  <pageMargins left="0" right="0" top="7.874015748031496E-2" bottom="7.874015748031496E-2" header="0" footer="0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"/>
  <sheetViews>
    <sheetView tabSelected="1" zoomScaleNormal="100" workbookViewId="0">
      <selection activeCell="A11" sqref="A11:F11"/>
    </sheetView>
  </sheetViews>
  <sheetFormatPr baseColWidth="10" defaultRowHeight="14.4" x14ac:dyDescent="0.3"/>
  <cols>
    <col min="1" max="1" width="39.77734375" customWidth="1"/>
    <col min="2" max="2" width="21.33203125" customWidth="1"/>
    <col min="3" max="3" width="67.6640625" customWidth="1"/>
    <col min="4" max="4" width="18.109375" customWidth="1"/>
    <col min="6" max="6" width="16.21875" customWidth="1"/>
  </cols>
  <sheetData>
    <row r="1" spans="1:12" x14ac:dyDescent="0.3">
      <c r="A1" s="165"/>
      <c r="B1" s="166"/>
      <c r="C1" s="166"/>
      <c r="D1" s="166"/>
      <c r="E1" s="166"/>
      <c r="F1" s="167"/>
    </row>
    <row r="2" spans="1:12" x14ac:dyDescent="0.3">
      <c r="A2" s="168"/>
      <c r="B2" s="169"/>
      <c r="C2" s="169"/>
      <c r="D2" s="169"/>
      <c r="E2" s="169"/>
      <c r="F2" s="170"/>
    </row>
    <row r="3" spans="1:12" x14ac:dyDescent="0.3">
      <c r="A3" s="168"/>
      <c r="B3" s="169"/>
      <c r="C3" s="169"/>
      <c r="D3" s="169"/>
      <c r="E3" s="169"/>
      <c r="F3" s="170"/>
    </row>
    <row r="4" spans="1:12" x14ac:dyDescent="0.3">
      <c r="A4" s="168"/>
      <c r="B4" s="169"/>
      <c r="C4" s="169"/>
      <c r="D4" s="169"/>
      <c r="E4" s="169"/>
      <c r="F4" s="170"/>
    </row>
    <row r="5" spans="1:12" x14ac:dyDescent="0.3">
      <c r="A5" s="168"/>
      <c r="B5" s="169"/>
      <c r="C5" s="169"/>
      <c r="D5" s="169"/>
      <c r="E5" s="169"/>
      <c r="F5" s="170"/>
    </row>
    <row r="6" spans="1:12" x14ac:dyDescent="0.3">
      <c r="A6" s="168"/>
      <c r="B6" s="169"/>
      <c r="C6" s="169"/>
      <c r="D6" s="169"/>
      <c r="E6" s="169"/>
      <c r="F6" s="170"/>
    </row>
    <row r="7" spans="1:12" s="47" customFormat="1" x14ac:dyDescent="0.3">
      <c r="A7" s="168"/>
      <c r="B7" s="169"/>
      <c r="C7" s="169"/>
      <c r="D7" s="169"/>
      <c r="E7" s="169"/>
      <c r="F7" s="170"/>
    </row>
    <row r="8" spans="1:12" ht="37.200000000000003" customHeight="1" x14ac:dyDescent="0.3">
      <c r="A8" s="168"/>
      <c r="B8" s="169"/>
      <c r="C8" s="169"/>
      <c r="D8" s="169"/>
      <c r="E8" s="169"/>
      <c r="F8" s="170"/>
    </row>
    <row r="9" spans="1:12" s="87" customFormat="1" ht="66.599999999999994" customHeight="1" x14ac:dyDescent="0.3">
      <c r="A9" s="89"/>
      <c r="B9" s="49"/>
      <c r="C9" s="49"/>
      <c r="D9" s="49"/>
      <c r="E9" s="49"/>
      <c r="F9" s="125"/>
    </row>
    <row r="10" spans="1:12" s="88" customFormat="1" ht="66.599999999999994" customHeight="1" x14ac:dyDescent="0.3">
      <c r="A10" s="89"/>
      <c r="B10" s="49"/>
      <c r="C10" s="49"/>
      <c r="D10" s="49"/>
      <c r="E10" s="49"/>
      <c r="F10" s="125"/>
    </row>
    <row r="11" spans="1:12" s="71" customFormat="1" ht="269.39999999999998" customHeight="1" x14ac:dyDescent="0.3">
      <c r="A11" s="171" t="s">
        <v>207</v>
      </c>
      <c r="B11" s="172"/>
      <c r="C11" s="172"/>
      <c r="D11" s="172"/>
      <c r="E11" s="172"/>
      <c r="F11" s="173"/>
    </row>
    <row r="12" spans="1:12" ht="72" x14ac:dyDescent="0.3">
      <c r="A12" s="126" t="s">
        <v>148</v>
      </c>
      <c r="B12" s="126" t="s">
        <v>140</v>
      </c>
      <c r="C12" s="126" t="s">
        <v>139</v>
      </c>
      <c r="D12" s="126" t="s">
        <v>149</v>
      </c>
      <c r="E12" s="126" t="s">
        <v>151</v>
      </c>
      <c r="F12" s="127" t="s">
        <v>150</v>
      </c>
      <c r="G12" s="73"/>
      <c r="H12" s="73"/>
      <c r="I12" s="73"/>
      <c r="J12" s="73"/>
      <c r="K12" s="73"/>
      <c r="L12" s="73"/>
    </row>
    <row r="13" spans="1:12" ht="18" customHeight="1" x14ac:dyDescent="0.3">
      <c r="A13" s="155" t="s">
        <v>99</v>
      </c>
      <c r="B13" s="161" t="s">
        <v>37</v>
      </c>
      <c r="C13" s="57" t="s">
        <v>113</v>
      </c>
      <c r="D13" s="78">
        <v>54</v>
      </c>
      <c r="E13" s="86">
        <v>30</v>
      </c>
      <c r="F13" s="138">
        <f>D13-E13</f>
        <v>24</v>
      </c>
    </row>
    <row r="14" spans="1:12" ht="18" customHeight="1" x14ac:dyDescent="0.3">
      <c r="A14" s="157"/>
      <c r="B14" s="162"/>
      <c r="C14" s="58" t="s">
        <v>114</v>
      </c>
      <c r="D14" s="79">
        <v>72</v>
      </c>
      <c r="E14" s="86">
        <v>30</v>
      </c>
      <c r="F14" s="138">
        <f t="shared" ref="F14:F47" si="0">D14-E14</f>
        <v>42</v>
      </c>
    </row>
    <row r="15" spans="1:12" ht="18" customHeight="1" x14ac:dyDescent="0.3">
      <c r="A15" s="155" t="s">
        <v>141</v>
      </c>
      <c r="B15" s="158" t="s">
        <v>41</v>
      </c>
      <c r="C15" s="65" t="s">
        <v>115</v>
      </c>
      <c r="D15" s="80">
        <v>59</v>
      </c>
      <c r="E15" s="86">
        <v>30</v>
      </c>
      <c r="F15" s="138">
        <f t="shared" si="0"/>
        <v>29</v>
      </c>
    </row>
    <row r="16" spans="1:12" ht="18" customHeight="1" x14ac:dyDescent="0.3">
      <c r="A16" s="157"/>
      <c r="B16" s="160"/>
      <c r="C16" s="66" t="s">
        <v>116</v>
      </c>
      <c r="D16" s="81">
        <v>77</v>
      </c>
      <c r="E16" s="86">
        <v>30</v>
      </c>
      <c r="F16" s="138">
        <f t="shared" si="0"/>
        <v>47</v>
      </c>
    </row>
    <row r="17" spans="1:9" ht="18" customHeight="1" x14ac:dyDescent="0.3">
      <c r="A17" s="128" t="s">
        <v>100</v>
      </c>
      <c r="B17" s="59" t="s">
        <v>57</v>
      </c>
      <c r="C17" s="57" t="s">
        <v>117</v>
      </c>
      <c r="D17" s="78">
        <v>44</v>
      </c>
      <c r="E17" s="86">
        <v>30</v>
      </c>
      <c r="F17" s="138">
        <f t="shared" si="0"/>
        <v>14</v>
      </c>
    </row>
    <row r="18" spans="1:9" ht="18" customHeight="1" x14ac:dyDescent="0.3">
      <c r="A18" s="155" t="s">
        <v>101</v>
      </c>
      <c r="B18" s="158" t="s">
        <v>38</v>
      </c>
      <c r="C18" s="65" t="s">
        <v>115</v>
      </c>
      <c r="D18" s="80">
        <v>59</v>
      </c>
      <c r="E18" s="86">
        <v>30</v>
      </c>
      <c r="F18" s="138">
        <f t="shared" si="0"/>
        <v>29</v>
      </c>
    </row>
    <row r="19" spans="1:9" ht="18" customHeight="1" x14ac:dyDescent="0.3">
      <c r="A19" s="157"/>
      <c r="B19" s="160"/>
      <c r="C19" s="66" t="s">
        <v>118</v>
      </c>
      <c r="D19" s="81">
        <v>77</v>
      </c>
      <c r="E19" s="86">
        <v>30</v>
      </c>
      <c r="F19" s="138">
        <f t="shared" si="0"/>
        <v>47</v>
      </c>
      <c r="I19" s="55"/>
    </row>
    <row r="20" spans="1:9" ht="18" customHeight="1" x14ac:dyDescent="0.3">
      <c r="A20" s="155" t="s">
        <v>102</v>
      </c>
      <c r="B20" s="161" t="s">
        <v>58</v>
      </c>
      <c r="C20" s="57" t="s">
        <v>119</v>
      </c>
      <c r="D20" s="78">
        <v>69</v>
      </c>
      <c r="E20" s="86">
        <v>30</v>
      </c>
      <c r="F20" s="138">
        <f t="shared" si="0"/>
        <v>39</v>
      </c>
    </row>
    <row r="21" spans="1:9" ht="18" customHeight="1" x14ac:dyDescent="0.3">
      <c r="A21" s="157"/>
      <c r="B21" s="162"/>
      <c r="C21" s="60" t="s">
        <v>120</v>
      </c>
      <c r="D21" s="79">
        <v>87</v>
      </c>
      <c r="E21" s="86">
        <v>30</v>
      </c>
      <c r="F21" s="138">
        <f t="shared" si="0"/>
        <v>57</v>
      </c>
      <c r="I21" s="55"/>
    </row>
    <row r="22" spans="1:9" ht="18" customHeight="1" x14ac:dyDescent="0.3">
      <c r="A22" s="155" t="s">
        <v>103</v>
      </c>
      <c r="B22" s="158" t="s">
        <v>44</v>
      </c>
      <c r="C22" s="65" t="s">
        <v>121</v>
      </c>
      <c r="D22" s="80">
        <v>64</v>
      </c>
      <c r="E22" s="86">
        <v>30</v>
      </c>
      <c r="F22" s="138">
        <f t="shared" si="0"/>
        <v>34</v>
      </c>
    </row>
    <row r="23" spans="1:9" ht="18" customHeight="1" x14ac:dyDescent="0.3">
      <c r="A23" s="157"/>
      <c r="B23" s="160"/>
      <c r="C23" s="67" t="s">
        <v>122</v>
      </c>
      <c r="D23" s="81">
        <v>82</v>
      </c>
      <c r="E23" s="86">
        <v>30</v>
      </c>
      <c r="F23" s="138">
        <f t="shared" si="0"/>
        <v>52</v>
      </c>
    </row>
    <row r="24" spans="1:9" ht="18" customHeight="1" x14ac:dyDescent="0.3">
      <c r="A24" s="176" t="s">
        <v>142</v>
      </c>
      <c r="B24" s="178" t="s">
        <v>98</v>
      </c>
      <c r="C24" s="61" t="s">
        <v>123</v>
      </c>
      <c r="D24" s="78">
        <v>66</v>
      </c>
      <c r="E24" s="86">
        <v>30</v>
      </c>
      <c r="F24" s="138">
        <f t="shared" si="0"/>
        <v>36</v>
      </c>
    </row>
    <row r="25" spans="1:9" ht="18" customHeight="1" x14ac:dyDescent="0.3">
      <c r="A25" s="177"/>
      <c r="B25" s="179"/>
      <c r="C25" s="60" t="s">
        <v>124</v>
      </c>
      <c r="D25" s="79">
        <v>84</v>
      </c>
      <c r="E25" s="86">
        <v>30</v>
      </c>
      <c r="F25" s="138">
        <f t="shared" si="0"/>
        <v>54</v>
      </c>
    </row>
    <row r="26" spans="1:9" ht="18" customHeight="1" x14ac:dyDescent="0.3">
      <c r="A26" s="155" t="s">
        <v>104</v>
      </c>
      <c r="B26" s="158" t="s">
        <v>42</v>
      </c>
      <c r="C26" s="65" t="s">
        <v>121</v>
      </c>
      <c r="D26" s="80">
        <v>54</v>
      </c>
      <c r="E26" s="86">
        <v>30</v>
      </c>
      <c r="F26" s="138">
        <f t="shared" si="0"/>
        <v>24</v>
      </c>
    </row>
    <row r="27" spans="1:9" ht="18" customHeight="1" x14ac:dyDescent="0.3">
      <c r="A27" s="156"/>
      <c r="B27" s="159"/>
      <c r="C27" s="68" t="s">
        <v>125</v>
      </c>
      <c r="D27" s="82">
        <v>72</v>
      </c>
      <c r="E27" s="86">
        <v>30</v>
      </c>
      <c r="F27" s="138">
        <f t="shared" si="0"/>
        <v>42</v>
      </c>
    </row>
    <row r="28" spans="1:9" ht="18" customHeight="1" x14ac:dyDescent="0.3">
      <c r="A28" s="156"/>
      <c r="B28" s="159"/>
      <c r="C28" s="69" t="s">
        <v>126</v>
      </c>
      <c r="D28" s="82">
        <v>66</v>
      </c>
      <c r="E28" s="86">
        <v>30</v>
      </c>
      <c r="F28" s="138">
        <f t="shared" si="0"/>
        <v>36</v>
      </c>
    </row>
    <row r="29" spans="1:9" ht="18" customHeight="1" x14ac:dyDescent="0.3">
      <c r="A29" s="157"/>
      <c r="B29" s="160"/>
      <c r="C29" s="66" t="s">
        <v>134</v>
      </c>
      <c r="D29" s="81">
        <v>84</v>
      </c>
      <c r="E29" s="86">
        <v>30</v>
      </c>
      <c r="F29" s="138">
        <f t="shared" si="0"/>
        <v>54</v>
      </c>
    </row>
    <row r="30" spans="1:9" ht="18" customHeight="1" x14ac:dyDescent="0.3">
      <c r="A30" s="155" t="s">
        <v>110</v>
      </c>
      <c r="B30" s="161" t="s">
        <v>39</v>
      </c>
      <c r="C30" s="57" t="s">
        <v>127</v>
      </c>
      <c r="D30" s="78">
        <v>96</v>
      </c>
      <c r="E30" s="86">
        <v>30</v>
      </c>
      <c r="F30" s="138">
        <f t="shared" si="0"/>
        <v>66</v>
      </c>
    </row>
    <row r="31" spans="1:9" ht="18" customHeight="1" x14ac:dyDescent="0.3">
      <c r="A31" s="156"/>
      <c r="B31" s="175"/>
      <c r="C31" s="62" t="s">
        <v>128</v>
      </c>
      <c r="D31" s="83">
        <v>59</v>
      </c>
      <c r="E31" s="86">
        <v>30</v>
      </c>
      <c r="F31" s="138">
        <f t="shared" si="0"/>
        <v>29</v>
      </c>
    </row>
    <row r="32" spans="1:9" ht="18" customHeight="1" x14ac:dyDescent="0.3">
      <c r="A32" s="157"/>
      <c r="B32" s="162"/>
      <c r="C32" s="60" t="s">
        <v>135</v>
      </c>
      <c r="D32" s="79">
        <v>108</v>
      </c>
      <c r="E32" s="86">
        <v>30</v>
      </c>
      <c r="F32" s="138">
        <f t="shared" si="0"/>
        <v>78</v>
      </c>
    </row>
    <row r="33" spans="1:11" ht="18" customHeight="1" x14ac:dyDescent="0.3">
      <c r="A33" s="155" t="s">
        <v>111</v>
      </c>
      <c r="B33" s="158" t="s">
        <v>45</v>
      </c>
      <c r="C33" s="65" t="s">
        <v>113</v>
      </c>
      <c r="D33" s="80">
        <v>66</v>
      </c>
      <c r="E33" s="86">
        <v>30</v>
      </c>
      <c r="F33" s="138">
        <f t="shared" si="0"/>
        <v>36</v>
      </c>
    </row>
    <row r="34" spans="1:11" ht="18" customHeight="1" x14ac:dyDescent="0.3">
      <c r="A34" s="157"/>
      <c r="B34" s="160"/>
      <c r="C34" s="67" t="s">
        <v>136</v>
      </c>
      <c r="D34" s="81">
        <v>84</v>
      </c>
      <c r="E34" s="86">
        <v>30</v>
      </c>
      <c r="F34" s="138">
        <f>D34-E34</f>
        <v>54</v>
      </c>
    </row>
    <row r="35" spans="1:11" ht="18" customHeight="1" x14ac:dyDescent="0.3">
      <c r="A35" s="155" t="s">
        <v>105</v>
      </c>
      <c r="B35" s="161" t="s">
        <v>43</v>
      </c>
      <c r="C35" s="57" t="s">
        <v>113</v>
      </c>
      <c r="D35" s="78">
        <v>69</v>
      </c>
      <c r="E35" s="86">
        <v>30</v>
      </c>
      <c r="F35" s="138">
        <f t="shared" si="0"/>
        <v>39</v>
      </c>
    </row>
    <row r="36" spans="1:11" ht="18" customHeight="1" x14ac:dyDescent="0.3">
      <c r="A36" s="157"/>
      <c r="B36" s="162"/>
      <c r="C36" s="60" t="s">
        <v>137</v>
      </c>
      <c r="D36" s="79">
        <v>87</v>
      </c>
      <c r="E36" s="86">
        <v>30</v>
      </c>
      <c r="F36" s="138">
        <f t="shared" si="0"/>
        <v>57</v>
      </c>
    </row>
    <row r="37" spans="1:11" ht="31.8" customHeight="1" x14ac:dyDescent="0.35">
      <c r="A37" s="129" t="s">
        <v>143</v>
      </c>
      <c r="B37" s="74" t="s">
        <v>147</v>
      </c>
      <c r="C37" s="70" t="s">
        <v>129</v>
      </c>
      <c r="D37" s="84">
        <v>66</v>
      </c>
      <c r="E37" s="86">
        <v>30</v>
      </c>
      <c r="F37" s="138">
        <f t="shared" si="0"/>
        <v>36</v>
      </c>
    </row>
    <row r="38" spans="1:11" ht="18" customHeight="1" x14ac:dyDescent="0.3">
      <c r="A38" s="155" t="s">
        <v>106</v>
      </c>
      <c r="B38" s="161" t="s">
        <v>40</v>
      </c>
      <c r="C38" s="57" t="s">
        <v>130</v>
      </c>
      <c r="D38" s="78">
        <v>96</v>
      </c>
      <c r="E38" s="86">
        <v>30</v>
      </c>
      <c r="F38" s="138">
        <f t="shared" si="0"/>
        <v>66</v>
      </c>
    </row>
    <row r="39" spans="1:11" ht="18" customHeight="1" x14ac:dyDescent="0.3">
      <c r="A39" s="156"/>
      <c r="B39" s="175"/>
      <c r="C39" s="62" t="s">
        <v>131</v>
      </c>
      <c r="D39" s="83">
        <v>59</v>
      </c>
      <c r="E39" s="86">
        <v>30</v>
      </c>
      <c r="F39" s="138">
        <f t="shared" si="0"/>
        <v>29</v>
      </c>
    </row>
    <row r="40" spans="1:11" ht="18" customHeight="1" x14ac:dyDescent="0.3">
      <c r="A40" s="157"/>
      <c r="B40" s="162"/>
      <c r="C40" s="60" t="s">
        <v>138</v>
      </c>
      <c r="D40" s="79">
        <v>117</v>
      </c>
      <c r="E40" s="86">
        <v>30</v>
      </c>
      <c r="F40" s="138">
        <f t="shared" si="0"/>
        <v>87</v>
      </c>
    </row>
    <row r="41" spans="1:11" ht="18" customHeight="1" x14ac:dyDescent="0.3">
      <c r="A41" s="155" t="s">
        <v>108</v>
      </c>
      <c r="B41" s="158" t="s">
        <v>46</v>
      </c>
      <c r="C41" s="65" t="s">
        <v>113</v>
      </c>
      <c r="D41" s="80">
        <v>66</v>
      </c>
      <c r="E41" s="86">
        <v>30</v>
      </c>
      <c r="F41" s="138">
        <f t="shared" si="0"/>
        <v>36</v>
      </c>
    </row>
    <row r="42" spans="1:11" ht="18" customHeight="1" x14ac:dyDescent="0.3">
      <c r="A42" s="157"/>
      <c r="B42" s="160"/>
      <c r="C42" s="67" t="s">
        <v>132</v>
      </c>
      <c r="D42" s="81">
        <v>78</v>
      </c>
      <c r="E42" s="86">
        <v>30</v>
      </c>
      <c r="F42" s="138">
        <f t="shared" si="0"/>
        <v>48</v>
      </c>
    </row>
    <row r="43" spans="1:11" ht="18" customHeight="1" x14ac:dyDescent="0.3">
      <c r="A43" s="129" t="s">
        <v>107</v>
      </c>
      <c r="B43" s="63" t="s">
        <v>46</v>
      </c>
      <c r="C43" s="64" t="s">
        <v>133</v>
      </c>
      <c r="D43" s="85">
        <v>66</v>
      </c>
      <c r="E43" s="86">
        <v>30</v>
      </c>
      <c r="F43" s="138">
        <f t="shared" si="0"/>
        <v>36</v>
      </c>
    </row>
    <row r="44" spans="1:11" ht="18" customHeight="1" x14ac:dyDescent="0.3">
      <c r="A44" s="155" t="s">
        <v>112</v>
      </c>
      <c r="B44" s="158" t="s">
        <v>97</v>
      </c>
      <c r="C44" s="65" t="s">
        <v>145</v>
      </c>
      <c r="D44" s="80">
        <v>90</v>
      </c>
      <c r="E44" s="86">
        <v>30</v>
      </c>
      <c r="F44" s="138">
        <f t="shared" si="0"/>
        <v>60</v>
      </c>
    </row>
    <row r="45" spans="1:11" ht="18" customHeight="1" x14ac:dyDescent="0.3">
      <c r="A45" s="156"/>
      <c r="B45" s="159"/>
      <c r="C45" s="69" t="s">
        <v>128</v>
      </c>
      <c r="D45" s="82">
        <v>56</v>
      </c>
      <c r="E45" s="86">
        <v>30</v>
      </c>
      <c r="F45" s="138">
        <f t="shared" si="0"/>
        <v>26</v>
      </c>
    </row>
    <row r="46" spans="1:11" ht="18" customHeight="1" x14ac:dyDescent="0.3">
      <c r="A46" s="157"/>
      <c r="B46" s="160"/>
      <c r="C46" s="67" t="s">
        <v>146</v>
      </c>
      <c r="D46" s="81">
        <v>111</v>
      </c>
      <c r="E46" s="86">
        <v>30</v>
      </c>
      <c r="F46" s="138">
        <f>D46-E46</f>
        <v>81</v>
      </c>
    </row>
    <row r="47" spans="1:11" ht="34.200000000000003" customHeight="1" x14ac:dyDescent="0.3">
      <c r="A47" s="129" t="s">
        <v>144</v>
      </c>
      <c r="B47" s="63" t="s">
        <v>109</v>
      </c>
      <c r="C47" s="64" t="s">
        <v>133</v>
      </c>
      <c r="D47" s="85">
        <v>66</v>
      </c>
      <c r="E47" s="86">
        <v>30</v>
      </c>
      <c r="F47" s="138">
        <f t="shared" si="0"/>
        <v>36</v>
      </c>
    </row>
    <row r="48" spans="1:11" ht="15" hidden="1" customHeight="1" x14ac:dyDescent="0.3">
      <c r="G48" s="56"/>
      <c r="H48" s="56"/>
      <c r="I48" s="56"/>
      <c r="J48" s="56"/>
      <c r="K48" s="56"/>
    </row>
    <row r="49" spans="1:15" s="47" customFormat="1" ht="18" customHeight="1" x14ac:dyDescent="0.3">
      <c r="A49" s="53"/>
      <c r="B49" s="50"/>
      <c r="C49" s="50"/>
      <c r="D49" s="50"/>
      <c r="E49" s="75"/>
      <c r="F49" s="75"/>
    </row>
    <row r="50" spans="1:15" ht="63.6" customHeight="1" x14ac:dyDescent="0.3">
      <c r="A50" s="91"/>
      <c r="B50" s="91"/>
      <c r="C50" s="91"/>
      <c r="D50" s="91"/>
      <c r="E50" s="91"/>
      <c r="F50" s="92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18" hidden="1" customHeight="1" x14ac:dyDescent="0.3">
      <c r="A51" s="93"/>
      <c r="B51" s="93"/>
      <c r="C51" s="93"/>
      <c r="D51" s="93"/>
      <c r="E51" s="93"/>
      <c r="F51" s="94"/>
      <c r="G51" s="56"/>
      <c r="H51" s="56"/>
      <c r="I51" s="56"/>
      <c r="J51" s="56"/>
      <c r="K51" s="56"/>
      <c r="L51" s="56"/>
      <c r="M51" s="56"/>
      <c r="N51" s="56"/>
      <c r="O51" s="56"/>
    </row>
    <row r="52" spans="1:15" ht="6.6" hidden="1" customHeight="1" x14ac:dyDescent="0.3">
      <c r="A52" s="93"/>
      <c r="B52" s="93"/>
      <c r="C52" s="93"/>
      <c r="D52" s="93"/>
      <c r="E52" s="93"/>
      <c r="F52" s="94"/>
    </row>
    <row r="53" spans="1:15" s="48" customFormat="1" ht="16.8" hidden="1" customHeight="1" x14ac:dyDescent="0.3">
      <c r="A53" s="93"/>
      <c r="B53" s="93"/>
      <c r="C53" s="93"/>
      <c r="D53" s="93"/>
      <c r="E53" s="93"/>
      <c r="F53" s="94"/>
    </row>
    <row r="54" spans="1:15" ht="10.8" hidden="1" customHeight="1" x14ac:dyDescent="0.3">
      <c r="A54" s="93"/>
      <c r="B54" s="93"/>
      <c r="C54" s="93"/>
      <c r="D54" s="93"/>
      <c r="E54" s="93"/>
      <c r="F54" s="94"/>
    </row>
    <row r="55" spans="1:15" ht="19.2" customHeight="1" x14ac:dyDescent="0.3">
      <c r="A55" s="93"/>
      <c r="B55" s="93"/>
      <c r="C55" s="93"/>
      <c r="D55" s="93"/>
      <c r="E55" s="93"/>
      <c r="F55" s="94"/>
    </row>
    <row r="56" spans="1:15" x14ac:dyDescent="0.3">
      <c r="A56" s="93"/>
      <c r="B56" s="93"/>
      <c r="C56" s="93"/>
      <c r="D56" s="93"/>
      <c r="E56" s="93"/>
      <c r="F56" s="94"/>
    </row>
    <row r="57" spans="1:15" x14ac:dyDescent="0.3">
      <c r="A57" s="93"/>
      <c r="B57" s="93"/>
      <c r="C57" s="93"/>
      <c r="D57" s="93"/>
      <c r="E57" s="93"/>
      <c r="F57" s="94"/>
    </row>
    <row r="58" spans="1:15" ht="18" x14ac:dyDescent="0.35">
      <c r="A58" s="186"/>
      <c r="B58" s="186"/>
      <c r="C58" s="186"/>
      <c r="D58" s="186"/>
      <c r="E58" s="186"/>
      <c r="F58" s="187"/>
    </row>
    <row r="59" spans="1:15" x14ac:dyDescent="0.3">
      <c r="A59" s="93"/>
      <c r="B59" s="93"/>
      <c r="C59" s="93"/>
      <c r="D59" s="93"/>
      <c r="E59" s="93"/>
      <c r="F59" s="94"/>
    </row>
    <row r="60" spans="1:15" ht="72" x14ac:dyDescent="0.3">
      <c r="A60" s="131" t="s">
        <v>206</v>
      </c>
      <c r="B60" s="131" t="s">
        <v>140</v>
      </c>
      <c r="C60" s="131" t="s">
        <v>152</v>
      </c>
      <c r="D60" s="132" t="s">
        <v>153</v>
      </c>
      <c r="E60" s="132" t="s">
        <v>151</v>
      </c>
      <c r="F60" s="132" t="s">
        <v>154</v>
      </c>
    </row>
    <row r="61" spans="1:15" s="90" customFormat="1" ht="18" customHeight="1" x14ac:dyDescent="0.3">
      <c r="A61" s="163" t="s">
        <v>203</v>
      </c>
      <c r="B61" s="192" t="s">
        <v>204</v>
      </c>
      <c r="C61" s="192" t="s">
        <v>205</v>
      </c>
      <c r="D61" s="194">
        <v>46</v>
      </c>
      <c r="E61" s="196">
        <v>30</v>
      </c>
      <c r="F61" s="180">
        <v>16</v>
      </c>
    </row>
    <row r="62" spans="1:15" s="90" customFormat="1" ht="18" customHeight="1" x14ac:dyDescent="0.3">
      <c r="A62" s="164"/>
      <c r="B62" s="193"/>
      <c r="C62" s="193"/>
      <c r="D62" s="195"/>
      <c r="E62" s="197"/>
      <c r="F62" s="181"/>
    </row>
    <row r="63" spans="1:15" ht="21" x14ac:dyDescent="0.3">
      <c r="A63" s="188" t="s">
        <v>155</v>
      </c>
      <c r="B63" s="200" t="s">
        <v>156</v>
      </c>
      <c r="C63" s="95" t="s">
        <v>113</v>
      </c>
      <c r="D63" s="96">
        <v>56</v>
      </c>
      <c r="E63" s="97">
        <v>30</v>
      </c>
      <c r="F63" s="133">
        <f>D63-E63</f>
        <v>26</v>
      </c>
    </row>
    <row r="64" spans="1:15" ht="21" x14ac:dyDescent="0.3">
      <c r="A64" s="189"/>
      <c r="B64" s="201"/>
      <c r="C64" s="98" t="s">
        <v>157</v>
      </c>
      <c r="D64" s="99">
        <v>66</v>
      </c>
      <c r="E64" s="97">
        <v>30</v>
      </c>
      <c r="F64" s="133">
        <f t="shared" ref="F64:F68" si="1">D64-E64</f>
        <v>36</v>
      </c>
    </row>
    <row r="65" spans="1:6" ht="21" x14ac:dyDescent="0.3">
      <c r="A65" s="204" t="s">
        <v>158</v>
      </c>
      <c r="B65" s="202" t="s">
        <v>159</v>
      </c>
      <c r="C65" s="100" t="s">
        <v>160</v>
      </c>
      <c r="D65" s="101">
        <v>39</v>
      </c>
      <c r="E65" s="102">
        <v>30</v>
      </c>
      <c r="F65" s="134">
        <v>9</v>
      </c>
    </row>
    <row r="66" spans="1:6" ht="21" x14ac:dyDescent="0.3">
      <c r="A66" s="204"/>
      <c r="B66" s="203"/>
      <c r="C66" s="100" t="s">
        <v>161</v>
      </c>
      <c r="D66" s="101">
        <v>49</v>
      </c>
      <c r="E66" s="102">
        <v>30</v>
      </c>
      <c r="F66" s="134">
        <v>19</v>
      </c>
    </row>
    <row r="67" spans="1:6" ht="21" x14ac:dyDescent="0.3">
      <c r="A67" s="205" t="s">
        <v>162</v>
      </c>
      <c r="B67" s="184" t="s">
        <v>163</v>
      </c>
      <c r="C67" s="103" t="s">
        <v>164</v>
      </c>
      <c r="D67" s="104">
        <v>56</v>
      </c>
      <c r="E67" s="97">
        <v>30</v>
      </c>
      <c r="F67" s="133">
        <f t="shared" si="1"/>
        <v>26</v>
      </c>
    </row>
    <row r="68" spans="1:6" ht="21" x14ac:dyDescent="0.3">
      <c r="A68" s="206"/>
      <c r="B68" s="185"/>
      <c r="C68" s="105" t="s">
        <v>165</v>
      </c>
      <c r="D68" s="106">
        <v>76</v>
      </c>
      <c r="E68" s="97">
        <v>30</v>
      </c>
      <c r="F68" s="133">
        <f t="shared" si="1"/>
        <v>46</v>
      </c>
    </row>
    <row r="69" spans="1:6" ht="21" x14ac:dyDescent="0.3">
      <c r="A69" s="207" t="s">
        <v>166</v>
      </c>
      <c r="B69" s="208" t="s">
        <v>167</v>
      </c>
      <c r="C69" s="107" t="s">
        <v>113</v>
      </c>
      <c r="D69" s="108">
        <v>59</v>
      </c>
      <c r="E69" s="102">
        <v>30</v>
      </c>
      <c r="F69" s="134">
        <v>29</v>
      </c>
    </row>
    <row r="70" spans="1:6" ht="21" x14ac:dyDescent="0.3">
      <c r="A70" s="189"/>
      <c r="B70" s="191"/>
      <c r="C70" s="109" t="s">
        <v>168</v>
      </c>
      <c r="D70" s="110">
        <v>79</v>
      </c>
      <c r="E70" s="102">
        <v>30</v>
      </c>
      <c r="F70" s="134">
        <v>49</v>
      </c>
    </row>
    <row r="71" spans="1:6" ht="21" x14ac:dyDescent="0.3">
      <c r="A71" s="209" t="s">
        <v>169</v>
      </c>
      <c r="B71" s="211" t="s">
        <v>170</v>
      </c>
      <c r="C71" s="103" t="s">
        <v>113</v>
      </c>
      <c r="D71" s="96">
        <v>59</v>
      </c>
      <c r="E71" s="97">
        <v>30</v>
      </c>
      <c r="F71" s="133">
        <v>29</v>
      </c>
    </row>
    <row r="72" spans="1:6" ht="21" x14ac:dyDescent="0.3">
      <c r="A72" s="210"/>
      <c r="B72" s="212"/>
      <c r="C72" s="111" t="s">
        <v>171</v>
      </c>
      <c r="D72" s="112">
        <v>69</v>
      </c>
      <c r="E72" s="97">
        <v>30</v>
      </c>
      <c r="F72" s="135">
        <v>39</v>
      </c>
    </row>
    <row r="73" spans="1:6" ht="21" x14ac:dyDescent="0.4">
      <c r="A73" s="130"/>
      <c r="B73" s="113"/>
      <c r="C73" s="113"/>
      <c r="D73" s="114"/>
      <c r="E73" s="115"/>
      <c r="F73" s="136"/>
    </row>
    <row r="74" spans="1:6" ht="21" x14ac:dyDescent="0.3">
      <c r="A74" s="182" t="s">
        <v>172</v>
      </c>
      <c r="B74" s="190" t="s">
        <v>173</v>
      </c>
      <c r="C74" s="116" t="s">
        <v>164</v>
      </c>
      <c r="D74" s="117">
        <v>56</v>
      </c>
      <c r="E74" s="102">
        <v>30</v>
      </c>
      <c r="F74" s="134">
        <f>D74-E74</f>
        <v>26</v>
      </c>
    </row>
    <row r="75" spans="1:6" ht="21" x14ac:dyDescent="0.3">
      <c r="A75" s="213"/>
      <c r="B75" s="191"/>
      <c r="C75" s="118" t="s">
        <v>174</v>
      </c>
      <c r="D75" s="110">
        <v>66</v>
      </c>
      <c r="E75" s="102">
        <v>30</v>
      </c>
      <c r="F75" s="134">
        <f t="shared" ref="F75:F85" si="2">D75-E75</f>
        <v>36</v>
      </c>
    </row>
    <row r="76" spans="1:6" ht="21" x14ac:dyDescent="0.3">
      <c r="A76" s="188" t="s">
        <v>175</v>
      </c>
      <c r="B76" s="184" t="s">
        <v>176</v>
      </c>
      <c r="C76" s="95" t="s">
        <v>113</v>
      </c>
      <c r="D76" s="96">
        <v>59</v>
      </c>
      <c r="E76" s="97">
        <v>30</v>
      </c>
      <c r="F76" s="133">
        <v>29</v>
      </c>
    </row>
    <row r="77" spans="1:6" ht="21" x14ac:dyDescent="0.3">
      <c r="A77" s="214"/>
      <c r="B77" s="185"/>
      <c r="C77" s="119" t="s">
        <v>177</v>
      </c>
      <c r="D77" s="112">
        <v>79</v>
      </c>
      <c r="E77" s="97">
        <v>30</v>
      </c>
      <c r="F77" s="133">
        <v>49</v>
      </c>
    </row>
    <row r="78" spans="1:6" ht="21" x14ac:dyDescent="0.3">
      <c r="A78" s="198" t="s">
        <v>178</v>
      </c>
      <c r="B78" s="190" t="s">
        <v>179</v>
      </c>
      <c r="C78" s="116" t="s">
        <v>180</v>
      </c>
      <c r="D78" s="117">
        <v>56</v>
      </c>
      <c r="E78" s="102">
        <v>30</v>
      </c>
      <c r="F78" s="134">
        <f t="shared" si="2"/>
        <v>26</v>
      </c>
    </row>
    <row r="79" spans="1:6" ht="21" x14ac:dyDescent="0.3">
      <c r="A79" s="199"/>
      <c r="B79" s="191"/>
      <c r="C79" s="118" t="s">
        <v>181</v>
      </c>
      <c r="D79" s="110">
        <v>76</v>
      </c>
      <c r="E79" s="102">
        <v>30</v>
      </c>
      <c r="F79" s="134">
        <f t="shared" si="2"/>
        <v>46</v>
      </c>
    </row>
    <row r="80" spans="1:6" ht="21" x14ac:dyDescent="0.3">
      <c r="A80" s="182" t="s">
        <v>182</v>
      </c>
      <c r="B80" s="184" t="s">
        <v>183</v>
      </c>
      <c r="C80" s="103" t="s">
        <v>180</v>
      </c>
      <c r="D80" s="96">
        <v>56</v>
      </c>
      <c r="E80" s="97">
        <v>30</v>
      </c>
      <c r="F80" s="133">
        <f t="shared" si="2"/>
        <v>26</v>
      </c>
    </row>
    <row r="81" spans="1:6" ht="21" x14ac:dyDescent="0.3">
      <c r="A81" s="183"/>
      <c r="B81" s="185"/>
      <c r="C81" s="105" t="s">
        <v>184</v>
      </c>
      <c r="D81" s="112">
        <v>76</v>
      </c>
      <c r="E81" s="97">
        <v>30</v>
      </c>
      <c r="F81" s="133">
        <f t="shared" si="2"/>
        <v>46</v>
      </c>
    </row>
    <row r="82" spans="1:6" ht="21" x14ac:dyDescent="0.3">
      <c r="A82" s="217" t="s">
        <v>185</v>
      </c>
      <c r="B82" s="208" t="s">
        <v>186</v>
      </c>
      <c r="C82" s="120" t="s">
        <v>113</v>
      </c>
      <c r="D82" s="108">
        <v>59</v>
      </c>
      <c r="E82" s="102">
        <v>30</v>
      </c>
      <c r="F82" s="134">
        <v>29</v>
      </c>
    </row>
    <row r="83" spans="1:6" ht="21" x14ac:dyDescent="0.3">
      <c r="A83" s="199"/>
      <c r="B83" s="191"/>
      <c r="C83" s="118" t="s">
        <v>187</v>
      </c>
      <c r="D83" s="110">
        <v>89</v>
      </c>
      <c r="E83" s="102">
        <v>30</v>
      </c>
      <c r="F83" s="134">
        <v>59</v>
      </c>
    </row>
    <row r="84" spans="1:6" ht="21" x14ac:dyDescent="0.3">
      <c r="A84" s="198" t="s">
        <v>188</v>
      </c>
      <c r="B84" s="184" t="s">
        <v>189</v>
      </c>
      <c r="C84" s="103" t="s">
        <v>190</v>
      </c>
      <c r="D84" s="96">
        <v>56</v>
      </c>
      <c r="E84" s="97">
        <v>30</v>
      </c>
      <c r="F84" s="133">
        <f t="shared" si="2"/>
        <v>26</v>
      </c>
    </row>
    <row r="85" spans="1:6" ht="21" x14ac:dyDescent="0.3">
      <c r="A85" s="218"/>
      <c r="B85" s="185"/>
      <c r="C85" s="105" t="s">
        <v>191</v>
      </c>
      <c r="D85" s="112">
        <v>66</v>
      </c>
      <c r="E85" s="97">
        <v>30</v>
      </c>
      <c r="F85" s="133">
        <f t="shared" si="2"/>
        <v>36</v>
      </c>
    </row>
    <row r="86" spans="1:6" ht="21" x14ac:dyDescent="0.3">
      <c r="A86" s="205" t="s">
        <v>192</v>
      </c>
      <c r="B86" s="190" t="s">
        <v>193</v>
      </c>
      <c r="C86" s="116" t="s">
        <v>194</v>
      </c>
      <c r="D86" s="117">
        <v>59</v>
      </c>
      <c r="E86" s="102">
        <v>30</v>
      </c>
      <c r="F86" s="134">
        <v>29</v>
      </c>
    </row>
    <row r="87" spans="1:6" ht="21" x14ac:dyDescent="0.3">
      <c r="A87" s="206"/>
      <c r="B87" s="219"/>
      <c r="C87" s="121" t="s">
        <v>195</v>
      </c>
      <c r="D87" s="122">
        <v>69</v>
      </c>
      <c r="E87" s="102">
        <v>30</v>
      </c>
      <c r="F87" s="137">
        <v>39</v>
      </c>
    </row>
    <row r="88" spans="1:6" ht="21" x14ac:dyDescent="0.4">
      <c r="A88" s="130"/>
      <c r="B88" s="113"/>
      <c r="C88" s="113"/>
      <c r="D88" s="114"/>
      <c r="E88" s="115"/>
      <c r="F88" s="136"/>
    </row>
    <row r="89" spans="1:6" ht="21" x14ac:dyDescent="0.3">
      <c r="A89" s="198" t="s">
        <v>196</v>
      </c>
      <c r="B89" s="184" t="s">
        <v>197</v>
      </c>
      <c r="C89" s="103" t="s">
        <v>113</v>
      </c>
      <c r="D89" s="96">
        <v>59</v>
      </c>
      <c r="E89" s="97">
        <v>30</v>
      </c>
      <c r="F89" s="133">
        <v>29</v>
      </c>
    </row>
    <row r="90" spans="1:6" ht="21" x14ac:dyDescent="0.3">
      <c r="A90" s="199"/>
      <c r="B90" s="201"/>
      <c r="C90" s="123" t="s">
        <v>198</v>
      </c>
      <c r="D90" s="99">
        <v>79</v>
      </c>
      <c r="E90" s="97">
        <v>30</v>
      </c>
      <c r="F90" s="133">
        <v>49</v>
      </c>
    </row>
    <row r="91" spans="1:6" ht="21" x14ac:dyDescent="0.3">
      <c r="A91" s="209" t="s">
        <v>199</v>
      </c>
      <c r="B91" s="202" t="s">
        <v>200</v>
      </c>
      <c r="C91" s="116" t="s">
        <v>180</v>
      </c>
      <c r="D91" s="117">
        <v>56</v>
      </c>
      <c r="E91" s="102">
        <v>30</v>
      </c>
      <c r="F91" s="134">
        <f t="shared" ref="F91:F92" si="3">D91-E91</f>
        <v>26</v>
      </c>
    </row>
    <row r="92" spans="1:6" ht="21" x14ac:dyDescent="0.3">
      <c r="A92" s="210"/>
      <c r="B92" s="203"/>
      <c r="C92" s="124" t="s">
        <v>201</v>
      </c>
      <c r="D92" s="122">
        <v>76</v>
      </c>
      <c r="E92" s="102">
        <v>30</v>
      </c>
      <c r="F92" s="134">
        <f t="shared" si="3"/>
        <v>46</v>
      </c>
    </row>
    <row r="93" spans="1:6" x14ac:dyDescent="0.3">
      <c r="A93" s="215"/>
      <c r="B93" s="215"/>
      <c r="C93" s="215"/>
      <c r="D93" s="215"/>
      <c r="E93" s="215"/>
      <c r="F93" s="216"/>
    </row>
    <row r="94" spans="1:6" x14ac:dyDescent="0.3">
      <c r="A94" s="153" t="s">
        <v>202</v>
      </c>
      <c r="B94" s="154"/>
      <c r="C94" s="154"/>
      <c r="D94" s="154"/>
      <c r="E94" s="154"/>
      <c r="F94" s="154"/>
    </row>
    <row r="95" spans="1:6" x14ac:dyDescent="0.3">
      <c r="A95" s="52"/>
      <c r="B95" s="49"/>
      <c r="C95" s="49"/>
      <c r="D95" s="49"/>
      <c r="E95" s="174"/>
      <c r="F95" s="174"/>
    </row>
    <row r="96" spans="1:6" ht="12.6" customHeight="1" x14ac:dyDescent="0.3">
      <c r="A96" s="52"/>
      <c r="B96" s="49"/>
      <c r="C96" s="49"/>
      <c r="D96" s="49"/>
      <c r="E96" s="174"/>
      <c r="F96" s="174"/>
    </row>
    <row r="97" spans="1:6" hidden="1" x14ac:dyDescent="0.3">
      <c r="A97" s="54"/>
      <c r="B97" s="51"/>
      <c r="C97" s="72"/>
      <c r="D97" s="72"/>
      <c r="E97" s="174"/>
      <c r="F97" s="174"/>
    </row>
    <row r="98" spans="1:6" hidden="1" x14ac:dyDescent="0.3">
      <c r="A98" s="52"/>
      <c r="B98" s="49"/>
      <c r="C98" s="49"/>
      <c r="D98" s="49"/>
      <c r="E98" s="174"/>
      <c r="F98" s="174"/>
    </row>
    <row r="99" spans="1:6" hidden="1" x14ac:dyDescent="0.3">
      <c r="A99" s="76"/>
      <c r="B99" s="77"/>
      <c r="C99" s="77"/>
      <c r="D99" s="77"/>
      <c r="E99" s="77"/>
      <c r="F99" s="77"/>
    </row>
  </sheetData>
  <mergeCells count="66">
    <mergeCell ref="A89:A90"/>
    <mergeCell ref="A91:A92"/>
    <mergeCell ref="A93:F93"/>
    <mergeCell ref="B91:B92"/>
    <mergeCell ref="A82:A83"/>
    <mergeCell ref="B82:B83"/>
    <mergeCell ref="A84:A85"/>
    <mergeCell ref="B84:B85"/>
    <mergeCell ref="A86:A87"/>
    <mergeCell ref="B86:B87"/>
    <mergeCell ref="B89:B90"/>
    <mergeCell ref="A78:A79"/>
    <mergeCell ref="B63:B64"/>
    <mergeCell ref="B65:B66"/>
    <mergeCell ref="B67:B68"/>
    <mergeCell ref="A65:A66"/>
    <mergeCell ref="A67:A68"/>
    <mergeCell ref="A69:A70"/>
    <mergeCell ref="B69:B70"/>
    <mergeCell ref="A71:A72"/>
    <mergeCell ref="B71:B72"/>
    <mergeCell ref="A74:A75"/>
    <mergeCell ref="A76:A77"/>
    <mergeCell ref="A13:A14"/>
    <mergeCell ref="A58:F58"/>
    <mergeCell ref="A63:A64"/>
    <mergeCell ref="B74:B75"/>
    <mergeCell ref="B76:B77"/>
    <mergeCell ref="C61:C62"/>
    <mergeCell ref="D61:D62"/>
    <mergeCell ref="E61:E62"/>
    <mergeCell ref="B61:B62"/>
    <mergeCell ref="B13:B14"/>
    <mergeCell ref="A15:A16"/>
    <mergeCell ref="A1:F8"/>
    <mergeCell ref="A11:F11"/>
    <mergeCell ref="E95:F98"/>
    <mergeCell ref="A35:A36"/>
    <mergeCell ref="B35:B36"/>
    <mergeCell ref="A38:A40"/>
    <mergeCell ref="B38:B40"/>
    <mergeCell ref="A41:A42"/>
    <mergeCell ref="B41:B42"/>
    <mergeCell ref="A24:A25"/>
    <mergeCell ref="B24:B25"/>
    <mergeCell ref="A26:A29"/>
    <mergeCell ref="B26:B29"/>
    <mergeCell ref="A30:A32"/>
    <mergeCell ref="B30:B32"/>
    <mergeCell ref="F61:F62"/>
    <mergeCell ref="A94:F94"/>
    <mergeCell ref="A44:A46"/>
    <mergeCell ref="B44:B46"/>
    <mergeCell ref="B15:B16"/>
    <mergeCell ref="A18:A19"/>
    <mergeCell ref="B18:B19"/>
    <mergeCell ref="A20:A21"/>
    <mergeCell ref="B20:B21"/>
    <mergeCell ref="A22:A23"/>
    <mergeCell ref="B22:B23"/>
    <mergeCell ref="A33:A34"/>
    <mergeCell ref="B33:B34"/>
    <mergeCell ref="A61:A62"/>
    <mergeCell ref="A80:A81"/>
    <mergeCell ref="B80:B81"/>
    <mergeCell ref="B78:B79"/>
  </mergeCells>
  <printOptions horizontalCentered="1" verticalCentered="1"/>
  <pageMargins left="0" right="0" top="0" bottom="0" header="0.31496062992125984" footer="0.31496062992125984"/>
  <pageSetup paperSize="9" scale="3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8CCB09077A694E9D98D64DD155D3AF" ma:contentTypeVersion="7" ma:contentTypeDescription="Crée un document." ma:contentTypeScope="" ma:versionID="bed478a7b2507d9d03b06be93cb4988e">
  <xsd:schema xmlns:xsd="http://www.w3.org/2001/XMLSchema" xmlns:xs="http://www.w3.org/2001/XMLSchema" xmlns:p="http://schemas.microsoft.com/office/2006/metadata/properties" xmlns:ns3="f64a0ad3-9b08-4f88-afdf-16053ad174f1" targetNamespace="http://schemas.microsoft.com/office/2006/metadata/properties" ma:root="true" ma:fieldsID="522d54019bbf3f3f3ca7bf31aeee2320" ns3:_="">
    <xsd:import namespace="f64a0ad3-9b08-4f88-afdf-16053ad174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a0ad3-9b08-4f88-afdf-16053ad17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A4945F-A6F7-4846-9634-C3A76F82B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4a0ad3-9b08-4f88-afdf-16053ad174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167956-AE88-42C7-9653-433C5FB0C923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f64a0ad3-9b08-4f88-afdf-16053ad174f1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105C61-2F40-4801-A66A-EB3C04865E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par thème</vt:lpstr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Administrator</cp:lastModifiedBy>
  <cp:lastPrinted>2021-02-10T13:04:14Z</cp:lastPrinted>
  <dcterms:created xsi:type="dcterms:W3CDTF">2015-04-27T15:27:22Z</dcterms:created>
  <dcterms:modified xsi:type="dcterms:W3CDTF">2022-02-01T17:03:09Z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0x010100848CCB09077A694E9D98D64DD155D3AF</vt:lpwstr>
  </property>
</Properties>
</file>